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brandenberger\OneDrive - Berufsbildungszentrum Schaffhausen\BBZ Admin\Audit\Optimierung der Anzahl Audits - Ideenpapier\"/>
    </mc:Choice>
  </mc:AlternateContent>
  <xr:revisionPtr revIDLastSave="59" documentId="8_{2A390A41-AA45-48EC-B09B-03EE2375DCB2}" xr6:coauthVersionLast="36" xr6:coauthVersionMax="43" xr10:uidLastSave="{F202E1AC-278F-4DC5-B59E-504B9366FD2D}"/>
  <bookViews>
    <workbookView xWindow="-105" yWindow="-105" windowWidth="20715" windowHeight="13275" xr2:uid="{8F01BE78-2E1C-401A-8511-EBA0C294CAA1}"/>
  </bookViews>
  <sheets>
    <sheet name="FO 531.01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A13" i="7"/>
  <c r="A18" i="7"/>
  <c r="A24" i="7"/>
  <c r="A29" i="7"/>
  <c r="A32" i="7"/>
  <c r="A33" i="7"/>
  <c r="A44" i="7"/>
  <c r="A50" i="7"/>
  <c r="A58" i="7"/>
  <c r="A59" i="7"/>
  <c r="A63" i="7"/>
  <c r="A65" i="7"/>
  <c r="A68" i="7"/>
  <c r="A74" i="7"/>
  <c r="A75" i="7"/>
  <c r="A84" i="7"/>
  <c r="A90" i="7"/>
  <c r="A93" i="7"/>
  <c r="A99" i="7"/>
  <c r="A105" i="7"/>
  <c r="A109" i="7"/>
  <c r="A113" i="7"/>
  <c r="A114" i="7"/>
  <c r="A117" i="7"/>
  <c r="A119" i="7"/>
  <c r="A8" i="7"/>
  <c r="AE6" i="7"/>
  <c r="BH33" i="7"/>
  <c r="BH29" i="7"/>
  <c r="BH24" i="7"/>
  <c r="BH18" i="7"/>
  <c r="BH13" i="7"/>
  <c r="BQ119" i="7"/>
  <c r="BQ117" i="7"/>
  <c r="BQ114" i="7"/>
  <c r="BQ113" i="7"/>
  <c r="BQ109" i="7"/>
  <c r="BQ105" i="7"/>
  <c r="BQ99" i="7"/>
  <c r="BQ93" i="7"/>
  <c r="BQ90" i="7"/>
  <c r="BQ84" i="7"/>
  <c r="BQ75" i="7"/>
  <c r="BQ74" i="7"/>
  <c r="BQ68" i="7"/>
  <c r="BQ65" i="7"/>
  <c r="BQ63" i="7"/>
  <c r="BQ59" i="7"/>
  <c r="BQ58" i="7"/>
  <c r="BQ50" i="7"/>
  <c r="BQ44" i="7"/>
  <c r="BQ33" i="7"/>
  <c r="BQ32" i="7"/>
  <c r="BQ29" i="7"/>
  <c r="BQ24" i="7"/>
  <c r="BQ18" i="7"/>
  <c r="BQ13" i="7"/>
  <c r="BP13" i="7"/>
  <c r="BP18" i="7"/>
  <c r="BP24" i="7"/>
  <c r="BP29" i="7"/>
  <c r="BP32" i="7"/>
  <c r="BP33" i="7"/>
  <c r="BP44" i="7"/>
  <c r="BP50" i="7"/>
  <c r="BP58" i="7"/>
  <c r="BP59" i="7"/>
  <c r="BP63" i="7"/>
  <c r="BP65" i="7"/>
  <c r="BP68" i="7"/>
  <c r="BP74" i="7"/>
  <c r="BP75" i="7"/>
  <c r="BP84" i="7"/>
  <c r="BP90" i="7"/>
  <c r="BP93" i="7"/>
  <c r="BP99" i="7"/>
  <c r="BP105" i="7"/>
  <c r="BP109" i="7"/>
  <c r="BP113" i="7"/>
  <c r="BP114" i="7"/>
  <c r="BP117" i="7"/>
  <c r="BP119" i="7"/>
  <c r="AD6" i="7"/>
  <c r="AN6" i="7" l="1"/>
  <c r="AP120" i="7" l="1"/>
  <c r="AO120" i="7"/>
  <c r="A120" i="7" s="1"/>
  <c r="AP118" i="7"/>
  <c r="AO118" i="7"/>
  <c r="A118" i="7" s="1"/>
  <c r="AP116" i="7"/>
  <c r="AO116" i="7"/>
  <c r="A116" i="7" s="1"/>
  <c r="AP115" i="7"/>
  <c r="AO115" i="7"/>
  <c r="A115" i="7" s="1"/>
  <c r="AP112" i="7"/>
  <c r="AO112" i="7"/>
  <c r="A112" i="7" s="1"/>
  <c r="AP111" i="7"/>
  <c r="AO111" i="7"/>
  <c r="A111" i="7" s="1"/>
  <c r="AP110" i="7"/>
  <c r="AO110" i="7"/>
  <c r="A110" i="7" s="1"/>
  <c r="AP108" i="7"/>
  <c r="AO108" i="7"/>
  <c r="A108" i="7" s="1"/>
  <c r="AP107" i="7"/>
  <c r="AO107" i="7"/>
  <c r="AP106" i="7"/>
  <c r="AO106" i="7"/>
  <c r="AP104" i="7"/>
  <c r="AO104" i="7"/>
  <c r="A104" i="7" s="1"/>
  <c r="AP103" i="7"/>
  <c r="AO103" i="7"/>
  <c r="AP102" i="7"/>
  <c r="AO102" i="7"/>
  <c r="A102" i="7" s="1"/>
  <c r="AP101" i="7"/>
  <c r="AO101" i="7"/>
  <c r="A101" i="7" s="1"/>
  <c r="AP100" i="7"/>
  <c r="AO100" i="7"/>
  <c r="A100" i="7" s="1"/>
  <c r="AP98" i="7"/>
  <c r="AO98" i="7"/>
  <c r="A98" i="7" s="1"/>
  <c r="AP97" i="7"/>
  <c r="AO97" i="7"/>
  <c r="A97" i="7" s="1"/>
  <c r="AP96" i="7"/>
  <c r="AO96" i="7"/>
  <c r="A96" i="7" s="1"/>
  <c r="AP95" i="7"/>
  <c r="AO95" i="7"/>
  <c r="A95" i="7" s="1"/>
  <c r="AP94" i="7"/>
  <c r="AO94" i="7"/>
  <c r="A94" i="7" s="1"/>
  <c r="AP92" i="7"/>
  <c r="AO92" i="7"/>
  <c r="A92" i="7" s="1"/>
  <c r="AP91" i="7"/>
  <c r="AO91" i="7"/>
  <c r="A91" i="7" s="1"/>
  <c r="AP89" i="7"/>
  <c r="AO89" i="7"/>
  <c r="A89" i="7" s="1"/>
  <c r="AP88" i="7"/>
  <c r="AO88" i="7"/>
  <c r="A88" i="7" s="1"/>
  <c r="AP87" i="7"/>
  <c r="AO87" i="7"/>
  <c r="A87" i="7" s="1"/>
  <c r="AP86" i="7"/>
  <c r="AO86" i="7"/>
  <c r="A86" i="7" s="1"/>
  <c r="AP85" i="7"/>
  <c r="AO85" i="7"/>
  <c r="A85" i="7" s="1"/>
  <c r="AP83" i="7"/>
  <c r="AO83" i="7"/>
  <c r="A83" i="7" s="1"/>
  <c r="AP82" i="7"/>
  <c r="AO82" i="7"/>
  <c r="A82" i="7" s="1"/>
  <c r="AP81" i="7"/>
  <c r="AO81" i="7"/>
  <c r="A81" i="7" s="1"/>
  <c r="AP80" i="7"/>
  <c r="AO80" i="7"/>
  <c r="A80" i="7" s="1"/>
  <c r="AP79" i="7"/>
  <c r="AO79" i="7"/>
  <c r="A79" i="7" s="1"/>
  <c r="AP78" i="7"/>
  <c r="AO78" i="7"/>
  <c r="A78" i="7" s="1"/>
  <c r="AP77" i="7"/>
  <c r="AO77" i="7"/>
  <c r="A77" i="7" s="1"/>
  <c r="AP76" i="7"/>
  <c r="AO76" i="7"/>
  <c r="A76" i="7" s="1"/>
  <c r="AP73" i="7"/>
  <c r="AO73" i="7"/>
  <c r="A73" i="7" s="1"/>
  <c r="AP72" i="7"/>
  <c r="AO72" i="7"/>
  <c r="A72" i="7" s="1"/>
  <c r="AP71" i="7"/>
  <c r="AO71" i="7"/>
  <c r="A71" i="7" s="1"/>
  <c r="AP70" i="7"/>
  <c r="AO70" i="7"/>
  <c r="A70" i="7" s="1"/>
  <c r="AP69" i="7"/>
  <c r="AO69" i="7"/>
  <c r="A69" i="7" s="1"/>
  <c r="AP67" i="7"/>
  <c r="AO67" i="7"/>
  <c r="A67" i="7" s="1"/>
  <c r="AP66" i="7"/>
  <c r="AO66" i="7"/>
  <c r="A66" i="7" s="1"/>
  <c r="AP64" i="7"/>
  <c r="AO64" i="7"/>
  <c r="A64" i="7" s="1"/>
  <c r="AP62" i="7"/>
  <c r="AO62" i="7"/>
  <c r="A62" i="7" s="1"/>
  <c r="AP61" i="7"/>
  <c r="AO61" i="7"/>
  <c r="A61" i="7" s="1"/>
  <c r="AP60" i="7"/>
  <c r="AO60" i="7"/>
  <c r="A60" i="7" s="1"/>
  <c r="AP57" i="7"/>
  <c r="AO57" i="7"/>
  <c r="A57" i="7" s="1"/>
  <c r="AP56" i="7"/>
  <c r="AO56" i="7"/>
  <c r="A56" i="7" s="1"/>
  <c r="AP55" i="7"/>
  <c r="AO55" i="7"/>
  <c r="A55" i="7" s="1"/>
  <c r="AP54" i="7"/>
  <c r="AO54" i="7"/>
  <c r="A54" i="7" s="1"/>
  <c r="AP53" i="7"/>
  <c r="AO53" i="7"/>
  <c r="A53" i="7" s="1"/>
  <c r="AP52" i="7"/>
  <c r="AO52" i="7"/>
  <c r="A52" i="7" s="1"/>
  <c r="AP51" i="7"/>
  <c r="AO51" i="7"/>
  <c r="A51" i="7" s="1"/>
  <c r="AP49" i="7"/>
  <c r="AO49" i="7"/>
  <c r="A49" i="7" s="1"/>
  <c r="AP48" i="7"/>
  <c r="AO48" i="7"/>
  <c r="A48" i="7" s="1"/>
  <c r="AP47" i="7"/>
  <c r="AO47" i="7"/>
  <c r="A47" i="7" s="1"/>
  <c r="AP46" i="7"/>
  <c r="AO46" i="7"/>
  <c r="A46" i="7" s="1"/>
  <c r="AP45" i="7"/>
  <c r="AO45" i="7"/>
  <c r="A45" i="7" s="1"/>
  <c r="AP43" i="7"/>
  <c r="AO43" i="7"/>
  <c r="A43" i="7" s="1"/>
  <c r="AP42" i="7"/>
  <c r="AO42" i="7"/>
  <c r="A42" i="7" s="1"/>
  <c r="AP41" i="7"/>
  <c r="AO41" i="7"/>
  <c r="A41" i="7" s="1"/>
  <c r="AP40" i="7"/>
  <c r="AO40" i="7"/>
  <c r="A40" i="7" s="1"/>
  <c r="AP39" i="7"/>
  <c r="AO39" i="7"/>
  <c r="A39" i="7" s="1"/>
  <c r="AP38" i="7"/>
  <c r="AO38" i="7"/>
  <c r="A38" i="7" s="1"/>
  <c r="AP37" i="7"/>
  <c r="AO37" i="7"/>
  <c r="A37" i="7" s="1"/>
  <c r="AP36" i="7"/>
  <c r="AO36" i="7"/>
  <c r="A36" i="7" s="1"/>
  <c r="AP35" i="7"/>
  <c r="AO35" i="7"/>
  <c r="A35" i="7" s="1"/>
  <c r="AP34" i="7"/>
  <c r="AO34" i="7"/>
  <c r="A34" i="7" s="1"/>
  <c r="BT33" i="7"/>
  <c r="BS33" i="7"/>
  <c r="BL33" i="7"/>
  <c r="BK33" i="7"/>
  <c r="BE33" i="7"/>
  <c r="BD33" i="7"/>
  <c r="AY33" i="7"/>
  <c r="AX33" i="7"/>
  <c r="AS33" i="7"/>
  <c r="AR33" i="7"/>
  <c r="BR33" i="7"/>
  <c r="AP31" i="7"/>
  <c r="AO31" i="7"/>
  <c r="A31" i="7" s="1"/>
  <c r="AP30" i="7"/>
  <c r="AO30" i="7"/>
  <c r="A30" i="7" s="1"/>
  <c r="BG29" i="7"/>
  <c r="AP28" i="7"/>
  <c r="AO28" i="7"/>
  <c r="AP27" i="7"/>
  <c r="AO27" i="7"/>
  <c r="A27" i="7" s="1"/>
  <c r="AP26" i="7"/>
  <c r="AO26" i="7"/>
  <c r="A26" i="7" s="1"/>
  <c r="AP25" i="7"/>
  <c r="AO25" i="7"/>
  <c r="A25" i="7" s="1"/>
  <c r="BG24" i="7"/>
  <c r="AP23" i="7"/>
  <c r="AO23" i="7"/>
  <c r="A23" i="7" s="1"/>
  <c r="AP22" i="7"/>
  <c r="AO22" i="7"/>
  <c r="A22" i="7" s="1"/>
  <c r="AP21" i="7"/>
  <c r="AO21" i="7"/>
  <c r="A21" i="7" s="1"/>
  <c r="AP20" i="7"/>
  <c r="AO20" i="7"/>
  <c r="A20" i="7" s="1"/>
  <c r="AP19" i="7"/>
  <c r="AO19" i="7"/>
  <c r="AW18" i="7"/>
  <c r="AP17" i="7"/>
  <c r="AO17" i="7"/>
  <c r="A17" i="7" s="1"/>
  <c r="AP16" i="7"/>
  <c r="AO16" i="7"/>
  <c r="AP15" i="7"/>
  <c r="AO15" i="7"/>
  <c r="A15" i="7" s="1"/>
  <c r="AP14" i="7"/>
  <c r="AO14" i="7"/>
  <c r="A14" i="7" s="1"/>
  <c r="BF13" i="7"/>
  <c r="AP12" i="7"/>
  <c r="AO12" i="7"/>
  <c r="A12" i="7" s="1"/>
  <c r="AP11" i="7"/>
  <c r="AO11" i="7"/>
  <c r="A11" i="7" s="1"/>
  <c r="AP10" i="7"/>
  <c r="AO10" i="7"/>
  <c r="A10" i="7" s="1"/>
  <c r="AP9" i="7"/>
  <c r="AO9" i="7"/>
  <c r="A9" i="7" s="1"/>
  <c r="AF6" i="7"/>
  <c r="W6" i="7"/>
  <c r="E6" i="7"/>
  <c r="AG5" i="7"/>
  <c r="AH5" i="7" s="1"/>
  <c r="X5" i="7"/>
  <c r="Y5" i="7" s="1"/>
  <c r="F5" i="7"/>
  <c r="G5" i="7" s="1"/>
  <c r="BH106" i="7" l="1"/>
  <c r="A106" i="7"/>
  <c r="BH107" i="7"/>
  <c r="A107" i="7"/>
  <c r="BH103" i="7"/>
  <c r="A103" i="7"/>
  <c r="BH28" i="7"/>
  <c r="A28" i="7"/>
  <c r="BH19" i="7"/>
  <c r="A19" i="7"/>
  <c r="BH16" i="7"/>
  <c r="A16" i="7"/>
  <c r="BQ14" i="7"/>
  <c r="BH14" i="7"/>
  <c r="BQ17" i="7"/>
  <c r="BH17" i="7"/>
  <c r="BQ27" i="7"/>
  <c r="BH27" i="7"/>
  <c r="BQ36" i="7"/>
  <c r="BH36" i="7"/>
  <c r="BQ39" i="7"/>
  <c r="BH39" i="7"/>
  <c r="BQ42" i="7"/>
  <c r="BH42" i="7"/>
  <c r="BQ46" i="7"/>
  <c r="BH46" i="7"/>
  <c r="BQ49" i="7"/>
  <c r="BH49" i="7"/>
  <c r="BQ53" i="7"/>
  <c r="BH53" i="7"/>
  <c r="BQ56" i="7"/>
  <c r="BH56" i="7"/>
  <c r="BQ73" i="7"/>
  <c r="BH73" i="7"/>
  <c r="BQ78" i="7"/>
  <c r="BH78" i="7"/>
  <c r="BQ96" i="7"/>
  <c r="BH96" i="7"/>
  <c r="BQ116" i="7"/>
  <c r="BH116" i="7"/>
  <c r="BQ11" i="7"/>
  <c r="BH11" i="7"/>
  <c r="BQ21" i="7"/>
  <c r="BH21" i="7"/>
  <c r="BQ31" i="7"/>
  <c r="BH31" i="7"/>
  <c r="BQ15" i="7"/>
  <c r="BH15" i="7"/>
  <c r="BQ25" i="7"/>
  <c r="BH25" i="7"/>
  <c r="BQ37" i="7"/>
  <c r="BH37" i="7"/>
  <c r="BQ40" i="7"/>
  <c r="BH40" i="7"/>
  <c r="BQ43" i="7"/>
  <c r="BH43" i="7"/>
  <c r="BQ47" i="7"/>
  <c r="BH47" i="7"/>
  <c r="BQ51" i="7"/>
  <c r="BH51" i="7"/>
  <c r="BQ54" i="7"/>
  <c r="BH54" i="7"/>
  <c r="BQ57" i="7"/>
  <c r="BH57" i="7"/>
  <c r="BQ82" i="7"/>
  <c r="BH82" i="7"/>
  <c r="BQ89" i="7"/>
  <c r="BH89" i="7"/>
  <c r="BQ94" i="7"/>
  <c r="BH94" i="7"/>
  <c r="BQ108" i="7"/>
  <c r="BH108" i="7"/>
  <c r="BQ118" i="7"/>
  <c r="BH118" i="7"/>
  <c r="BQ9" i="7"/>
  <c r="BH9" i="7"/>
  <c r="BQ12" i="7"/>
  <c r="BH12" i="7"/>
  <c r="BQ22" i="7"/>
  <c r="BH22" i="7"/>
  <c r="BQ26" i="7"/>
  <c r="BH26" i="7"/>
  <c r="BQ35" i="7"/>
  <c r="BH35" i="7"/>
  <c r="BQ38" i="7"/>
  <c r="BH38" i="7"/>
  <c r="BQ41" i="7"/>
  <c r="BH41" i="7"/>
  <c r="BQ45" i="7"/>
  <c r="BH45" i="7"/>
  <c r="BQ48" i="7"/>
  <c r="BH48" i="7"/>
  <c r="BQ52" i="7"/>
  <c r="BH52" i="7"/>
  <c r="BQ55" i="7"/>
  <c r="BH55" i="7"/>
  <c r="BQ64" i="7"/>
  <c r="BH64" i="7"/>
  <c r="BQ87" i="7"/>
  <c r="BH87" i="7"/>
  <c r="BQ95" i="7"/>
  <c r="BH95" i="7"/>
  <c r="BQ115" i="7"/>
  <c r="BH115" i="7"/>
  <c r="BQ120" i="7"/>
  <c r="BH120" i="7"/>
  <c r="BQ10" i="7"/>
  <c r="BH10" i="7"/>
  <c r="BQ20" i="7"/>
  <c r="BH20" i="7"/>
  <c r="BQ23" i="7"/>
  <c r="BH23" i="7"/>
  <c r="BQ30" i="7"/>
  <c r="BH30" i="7"/>
  <c r="BQ60" i="7"/>
  <c r="BH60" i="7"/>
  <c r="BQ61" i="7"/>
  <c r="BH61" i="7"/>
  <c r="BQ62" i="7"/>
  <c r="BH62" i="7"/>
  <c r="BQ66" i="7"/>
  <c r="BH66" i="7"/>
  <c r="BQ67" i="7"/>
  <c r="BH67" i="7"/>
  <c r="BQ72" i="7"/>
  <c r="BH72" i="7"/>
  <c r="BQ71" i="7"/>
  <c r="BH71" i="7"/>
  <c r="BQ70" i="7"/>
  <c r="BH70" i="7"/>
  <c r="BQ69" i="7"/>
  <c r="BH69" i="7"/>
  <c r="BQ77" i="7"/>
  <c r="BH77" i="7"/>
  <c r="BQ76" i="7"/>
  <c r="BH76" i="7"/>
  <c r="BQ34" i="7"/>
  <c r="BH34" i="7"/>
  <c r="BQ92" i="7"/>
  <c r="BH92" i="7"/>
  <c r="BQ91" i="7"/>
  <c r="BH91" i="7"/>
  <c r="BQ80" i="7"/>
  <c r="BH80" i="7"/>
  <c r="BQ98" i="7"/>
  <c r="BH98" i="7"/>
  <c r="BQ97" i="7"/>
  <c r="BH97" i="7"/>
  <c r="BQ81" i="7"/>
  <c r="BH81" i="7"/>
  <c r="BQ88" i="7"/>
  <c r="BH88" i="7"/>
  <c r="BQ86" i="7"/>
  <c r="BH86" i="7"/>
  <c r="BQ85" i="7"/>
  <c r="BH85" i="7"/>
  <c r="BQ79" i="7"/>
  <c r="BH79" i="7"/>
  <c r="BQ104" i="7"/>
  <c r="BH104" i="7"/>
  <c r="BQ102" i="7"/>
  <c r="BH102" i="7"/>
  <c r="BQ101" i="7"/>
  <c r="BH101" i="7"/>
  <c r="BQ100" i="7"/>
  <c r="BH100" i="7"/>
  <c r="BQ112" i="7"/>
  <c r="BH112" i="7"/>
  <c r="BQ111" i="7"/>
  <c r="BH111" i="7"/>
  <c r="BQ110" i="7"/>
  <c r="BH110" i="7"/>
  <c r="BQ83" i="7"/>
  <c r="BH83" i="7"/>
  <c r="BP16" i="7"/>
  <c r="BQ16" i="7"/>
  <c r="BP106" i="7"/>
  <c r="BQ106" i="7"/>
  <c r="BP28" i="7"/>
  <c r="BQ28" i="7"/>
  <c r="BP19" i="7"/>
  <c r="BQ19" i="7"/>
  <c r="BP103" i="7"/>
  <c r="BQ103" i="7"/>
  <c r="BQ107" i="7"/>
  <c r="BO9" i="7"/>
  <c r="BP9" i="7"/>
  <c r="BN22" i="7"/>
  <c r="BP22" i="7"/>
  <c r="BI61" i="7"/>
  <c r="BP61" i="7"/>
  <c r="BF10" i="7"/>
  <c r="BP10" i="7"/>
  <c r="BS20" i="7"/>
  <c r="BP20" i="7"/>
  <c r="BF23" i="7"/>
  <c r="BP23" i="7"/>
  <c r="BO34" i="7"/>
  <c r="BP34" i="7"/>
  <c r="BU37" i="7"/>
  <c r="BP37" i="7"/>
  <c r="BV40" i="7"/>
  <c r="BP40" i="7"/>
  <c r="BB43" i="7"/>
  <c r="BP43" i="7"/>
  <c r="BV47" i="7"/>
  <c r="BP47" i="7"/>
  <c r="BR51" i="7"/>
  <c r="BP51" i="7"/>
  <c r="BV54" i="7"/>
  <c r="BP54" i="7"/>
  <c r="BM57" i="7"/>
  <c r="BP57" i="7"/>
  <c r="BM62" i="7"/>
  <c r="BP62" i="7"/>
  <c r="BS67" i="7"/>
  <c r="BP67" i="7"/>
  <c r="BV71" i="7"/>
  <c r="BP71" i="7"/>
  <c r="AV76" i="7"/>
  <c r="BP76" i="7"/>
  <c r="BL79" i="7"/>
  <c r="BP79" i="7"/>
  <c r="BJ82" i="7"/>
  <c r="BP82" i="7"/>
  <c r="AY86" i="7"/>
  <c r="BP86" i="7"/>
  <c r="BV89" i="7"/>
  <c r="BP89" i="7"/>
  <c r="BU94" i="7"/>
  <c r="BP94" i="7"/>
  <c r="BA97" i="7"/>
  <c r="BP97" i="7"/>
  <c r="BL101" i="7"/>
  <c r="BP101" i="7"/>
  <c r="BO104" i="7"/>
  <c r="BP104" i="7"/>
  <c r="BL108" i="7"/>
  <c r="BP108" i="7"/>
  <c r="BK112" i="7"/>
  <c r="BP112" i="7"/>
  <c r="BV118" i="7"/>
  <c r="BP118" i="7"/>
  <c r="BJ12" i="7"/>
  <c r="BP12" i="7"/>
  <c r="BR39" i="7"/>
  <c r="BP39" i="7"/>
  <c r="BN46" i="7"/>
  <c r="BP46" i="7"/>
  <c r="BG53" i="7"/>
  <c r="BP53" i="7"/>
  <c r="BR66" i="7"/>
  <c r="BP66" i="7"/>
  <c r="BD78" i="7"/>
  <c r="BP78" i="7"/>
  <c r="BM85" i="7"/>
  <c r="BP85" i="7"/>
  <c r="BV88" i="7"/>
  <c r="BP88" i="7"/>
  <c r="BV100" i="7"/>
  <c r="BP100" i="7"/>
  <c r="BL111" i="7"/>
  <c r="BP111" i="7"/>
  <c r="BV116" i="7"/>
  <c r="BP116" i="7"/>
  <c r="BF26" i="7"/>
  <c r="BP26" i="7"/>
  <c r="BV31" i="7"/>
  <c r="BP31" i="7"/>
  <c r="AS14" i="7"/>
  <c r="BP14" i="7"/>
  <c r="BN17" i="7"/>
  <c r="BP17" i="7"/>
  <c r="BN27" i="7"/>
  <c r="BP27" i="7"/>
  <c r="BB36" i="7"/>
  <c r="BP36" i="7"/>
  <c r="BM49" i="7"/>
  <c r="BP49" i="7"/>
  <c r="BS56" i="7"/>
  <c r="BP56" i="7"/>
  <c r="BV70" i="7"/>
  <c r="BP70" i="7"/>
  <c r="BT73" i="7"/>
  <c r="BP73" i="7"/>
  <c r="BR81" i="7"/>
  <c r="BP81" i="7"/>
  <c r="BU92" i="7"/>
  <c r="BP92" i="7"/>
  <c r="BV107" i="7"/>
  <c r="BP107" i="7"/>
  <c r="BT11" i="7"/>
  <c r="BP11" i="7"/>
  <c r="BN21" i="7"/>
  <c r="BP21" i="7"/>
  <c r="BS41" i="7"/>
  <c r="BP41" i="7"/>
  <c r="BT55" i="7"/>
  <c r="BP55" i="7"/>
  <c r="BA77" i="7"/>
  <c r="BP77" i="7"/>
  <c r="BV115" i="7"/>
  <c r="BP115" i="7"/>
  <c r="BO42" i="7"/>
  <c r="BP42" i="7"/>
  <c r="BC96" i="7"/>
  <c r="BP96" i="7"/>
  <c r="BV35" i="7"/>
  <c r="BP35" i="7"/>
  <c r="BS38" i="7"/>
  <c r="BP38" i="7"/>
  <c r="BT45" i="7"/>
  <c r="BP45" i="7"/>
  <c r="BR48" i="7"/>
  <c r="BP48" i="7"/>
  <c r="BK52" i="7"/>
  <c r="BP52" i="7"/>
  <c r="BG60" i="7"/>
  <c r="BP60" i="7"/>
  <c r="BU64" i="7"/>
  <c r="BP64" i="7"/>
  <c r="BU69" i="7"/>
  <c r="BP69" i="7"/>
  <c r="BV72" i="7"/>
  <c r="BP72" i="7"/>
  <c r="BD80" i="7"/>
  <c r="BP80" i="7"/>
  <c r="BR83" i="7"/>
  <c r="BP83" i="7"/>
  <c r="BS87" i="7"/>
  <c r="BP87" i="7"/>
  <c r="BN91" i="7"/>
  <c r="BP91" i="7"/>
  <c r="BS95" i="7"/>
  <c r="BP95" i="7"/>
  <c r="BJ98" i="7"/>
  <c r="BP98" i="7"/>
  <c r="BV102" i="7"/>
  <c r="BP102" i="7"/>
  <c r="BV110" i="7"/>
  <c r="BP110" i="7"/>
  <c r="BV120" i="7"/>
  <c r="BP120" i="7"/>
  <c r="BS15" i="7"/>
  <c r="BP15" i="7"/>
  <c r="BK25" i="7"/>
  <c r="BP25" i="7"/>
  <c r="BG30" i="7"/>
  <c r="BP30" i="7"/>
  <c r="AQ111" i="7"/>
  <c r="BI111" i="7"/>
  <c r="BA112" i="7"/>
  <c r="BB112" i="7"/>
  <c r="BJ111" i="7"/>
  <c r="AR116" i="7"/>
  <c r="BD108" i="7"/>
  <c r="BS110" i="7"/>
  <c r="BO116" i="7"/>
  <c r="BJ108" i="7"/>
  <c r="BC115" i="7"/>
  <c r="BI110" i="7"/>
  <c r="BK108" i="7"/>
  <c r="BE115" i="7"/>
  <c r="BM112" i="7"/>
  <c r="BV111" i="7"/>
  <c r="AS118" i="7"/>
  <c r="AZ110" i="7"/>
  <c r="AV111" i="7"/>
  <c r="AR112" i="7"/>
  <c r="AQ115" i="7"/>
  <c r="BB116" i="7"/>
  <c r="AQ108" i="7"/>
  <c r="AQ110" i="7"/>
  <c r="BU110" i="7"/>
  <c r="AY111" i="7"/>
  <c r="BN112" i="7"/>
  <c r="BT115" i="7"/>
  <c r="AS116" i="7"/>
  <c r="BE116" i="7"/>
  <c r="BR116" i="7"/>
  <c r="BD118" i="7"/>
  <c r="AR108" i="7"/>
  <c r="AX110" i="7"/>
  <c r="BE111" i="7"/>
  <c r="BU115" i="7"/>
  <c r="AT116" i="7"/>
  <c r="BF116" i="7"/>
  <c r="BS116" i="7"/>
  <c r="BG118" i="7"/>
  <c r="AX116" i="7"/>
  <c r="BI116" i="7"/>
  <c r="BT118" i="7"/>
  <c r="AY116" i="7"/>
  <c r="BJ116" i="7"/>
  <c r="BJ110" i="7"/>
  <c r="AU111" i="7"/>
  <c r="BN111" i="7"/>
  <c r="AQ116" i="7"/>
  <c r="AZ116" i="7"/>
  <c r="BM116" i="7"/>
  <c r="AQ118" i="7"/>
  <c r="AU108" i="7"/>
  <c r="BN108" i="7"/>
  <c r="AR110" i="7"/>
  <c r="BB110" i="7"/>
  <c r="BK110" i="7"/>
  <c r="BA111" i="7"/>
  <c r="BO111" i="7"/>
  <c r="AT112" i="7"/>
  <c r="BD112" i="7"/>
  <c r="BO112" i="7"/>
  <c r="AT115" i="7"/>
  <c r="BG115" i="7"/>
  <c r="AV116" i="7"/>
  <c r="BC116" i="7"/>
  <c r="BK116" i="7"/>
  <c r="BT116" i="7"/>
  <c r="AU118" i="7"/>
  <c r="BJ118" i="7"/>
  <c r="AY108" i="7"/>
  <c r="BT108" i="7"/>
  <c r="AT110" i="7"/>
  <c r="BC110" i="7"/>
  <c r="BM110" i="7"/>
  <c r="BC111" i="7"/>
  <c r="BT111" i="7"/>
  <c r="AU112" i="7"/>
  <c r="BF112" i="7"/>
  <c r="BU112" i="7"/>
  <c r="AU115" i="7"/>
  <c r="BJ115" i="7"/>
  <c r="AW116" i="7"/>
  <c r="BD116" i="7"/>
  <c r="BL116" i="7"/>
  <c r="BU116" i="7"/>
  <c r="AX118" i="7"/>
  <c r="BL118" i="7"/>
  <c r="AQ120" i="7"/>
  <c r="BA108" i="7"/>
  <c r="BV108" i="7"/>
  <c r="AV110" i="7"/>
  <c r="BD110" i="7"/>
  <c r="BO110" i="7"/>
  <c r="AV112" i="7"/>
  <c r="BI112" i="7"/>
  <c r="BV112" i="7"/>
  <c r="AY115" i="7"/>
  <c r="BM115" i="7"/>
  <c r="AY118" i="7"/>
  <c r="BN118" i="7"/>
  <c r="AZ120" i="7"/>
  <c r="AW110" i="7"/>
  <c r="BF110" i="7"/>
  <c r="BR110" i="7"/>
  <c r="AZ112" i="7"/>
  <c r="AZ115" i="7"/>
  <c r="BN115" i="7"/>
  <c r="BC118" i="7"/>
  <c r="BS118" i="7"/>
  <c r="BJ120" i="7"/>
  <c r="BE87" i="7"/>
  <c r="AS78" i="7"/>
  <c r="BK57" i="7"/>
  <c r="BL81" i="7"/>
  <c r="BM102" i="7"/>
  <c r="AU42" i="7"/>
  <c r="BV77" i="7"/>
  <c r="BD97" i="7"/>
  <c r="AR107" i="7"/>
  <c r="BN78" i="7"/>
  <c r="BD76" i="7"/>
  <c r="AT38" i="7"/>
  <c r="AZ40" i="7"/>
  <c r="AY51" i="7"/>
  <c r="AY78" i="7"/>
  <c r="BS86" i="7"/>
  <c r="AU88" i="7"/>
  <c r="BA38" i="7"/>
  <c r="BM40" i="7"/>
  <c r="AT42" i="7"/>
  <c r="BB57" i="7"/>
  <c r="AZ61" i="7"/>
  <c r="AS81" i="7"/>
  <c r="AT39" i="7"/>
  <c r="BR42" i="7"/>
  <c r="BS81" i="7"/>
  <c r="AS41" i="7"/>
  <c r="BA76" i="7"/>
  <c r="AX39" i="7"/>
  <c r="BB40" i="7"/>
  <c r="AW47" i="7"/>
  <c r="BE51" i="7"/>
  <c r="AU81" i="7"/>
  <c r="BE100" i="7"/>
  <c r="BE35" i="7"/>
  <c r="BL40" i="7"/>
  <c r="AS46" i="7"/>
  <c r="AR47" i="7"/>
  <c r="BN51" i="7"/>
  <c r="AS64" i="7"/>
  <c r="AT46" i="7"/>
  <c r="BE47" i="7"/>
  <c r="AQ40" i="7"/>
  <c r="BM46" i="7"/>
  <c r="BI47" i="7"/>
  <c r="AR40" i="7"/>
  <c r="BM42" i="7"/>
  <c r="AT45" i="7"/>
  <c r="BS46" i="7"/>
  <c r="AT51" i="7"/>
  <c r="BO77" i="7"/>
  <c r="BG78" i="7"/>
  <c r="BD81" i="7"/>
  <c r="BO52" i="7"/>
  <c r="BT52" i="7"/>
  <c r="BU30" i="7"/>
  <c r="BT35" i="7"/>
  <c r="AT37" i="7"/>
  <c r="BE38" i="7"/>
  <c r="BM39" i="7"/>
  <c r="AS40" i="7"/>
  <c r="BD40" i="7"/>
  <c r="BR40" i="7"/>
  <c r="BO41" i="7"/>
  <c r="AW42" i="7"/>
  <c r="BV42" i="7"/>
  <c r="BO45" i="7"/>
  <c r="AW46" i="7"/>
  <c r="BM47" i="7"/>
  <c r="BI51" i="7"/>
  <c r="AR52" i="7"/>
  <c r="AU69" i="7"/>
  <c r="AW71" i="7"/>
  <c r="BM76" i="7"/>
  <c r="BU78" i="7"/>
  <c r="AY81" i="7"/>
  <c r="BE85" i="7"/>
  <c r="BO96" i="7"/>
  <c r="AR98" i="7"/>
  <c r="BJ35" i="7"/>
  <c r="AQ35" i="7"/>
  <c r="BU35" i="7"/>
  <c r="BG37" i="7"/>
  <c r="BM38" i="7"/>
  <c r="BV39" i="7"/>
  <c r="AT40" i="7"/>
  <c r="BF40" i="7"/>
  <c r="BS40" i="7"/>
  <c r="BR41" i="7"/>
  <c r="BB42" i="7"/>
  <c r="BS45" i="7"/>
  <c r="BA46" i="7"/>
  <c r="AZ51" i="7"/>
  <c r="BM51" i="7"/>
  <c r="AU52" i="7"/>
  <c r="AT62" i="7"/>
  <c r="BD71" i="7"/>
  <c r="BI81" i="7"/>
  <c r="AZ82" i="7"/>
  <c r="AT85" i="7"/>
  <c r="AZ98" i="7"/>
  <c r="AV35" i="7"/>
  <c r="BO38" i="7"/>
  <c r="AX40" i="7"/>
  <c r="BI40" i="7"/>
  <c r="BU40" i="7"/>
  <c r="BF42" i="7"/>
  <c r="BE46" i="7"/>
  <c r="AZ52" i="7"/>
  <c r="BR71" i="7"/>
  <c r="BK82" i="7"/>
  <c r="BB85" i="7"/>
  <c r="BR31" i="7"/>
  <c r="BC35" i="7"/>
  <c r="AR38" i="7"/>
  <c r="AY40" i="7"/>
  <c r="BJ40" i="7"/>
  <c r="BI42" i="7"/>
  <c r="BL46" i="7"/>
  <c r="BG46" i="7"/>
  <c r="AX47" i="7"/>
  <c r="AR48" i="7"/>
  <c r="AU51" i="7"/>
  <c r="BT51" i="7"/>
  <c r="BB52" i="7"/>
  <c r="AT67" i="7"/>
  <c r="AT70" i="7"/>
  <c r="AW77" i="7"/>
  <c r="AV78" i="7"/>
  <c r="AU79" i="7"/>
  <c r="AQ81" i="7"/>
  <c r="BN81" i="7"/>
  <c r="BS97" i="7"/>
  <c r="AQ100" i="7"/>
  <c r="BA102" i="7"/>
  <c r="BI101" i="7"/>
  <c r="AY35" i="7"/>
  <c r="BM35" i="7"/>
  <c r="BI36" i="7"/>
  <c r="BN37" i="7"/>
  <c r="AU38" i="7"/>
  <c r="BF38" i="7"/>
  <c r="BT38" i="7"/>
  <c r="BA39" i="7"/>
  <c r="AW40" i="7"/>
  <c r="BE40" i="7"/>
  <c r="BO40" i="7"/>
  <c r="AR41" i="7"/>
  <c r="AQ42" i="7"/>
  <c r="BD42" i="7"/>
  <c r="BS42" i="7"/>
  <c r="AS45" i="7"/>
  <c r="AQ46" i="7"/>
  <c r="BD46" i="7"/>
  <c r="BU46" i="7"/>
  <c r="AZ47" i="7"/>
  <c r="BR47" i="7"/>
  <c r="BE48" i="7"/>
  <c r="AS51" i="7"/>
  <c r="BF51" i="7"/>
  <c r="BK54" i="7"/>
  <c r="BA62" i="7"/>
  <c r="AV64" i="7"/>
  <c r="AU67" i="7"/>
  <c r="BC69" i="7"/>
  <c r="AV70" i="7"/>
  <c r="AS71" i="7"/>
  <c r="BB72" i="7"/>
  <c r="BS72" i="7"/>
  <c r="AU77" i="7"/>
  <c r="AR78" i="7"/>
  <c r="BL78" i="7"/>
  <c r="AZ79" i="7"/>
  <c r="BB81" i="7"/>
  <c r="BI85" i="7"/>
  <c r="BC88" i="7"/>
  <c r="AU96" i="7"/>
  <c r="BT97" i="7"/>
  <c r="BE98" i="7"/>
  <c r="AS100" i="7"/>
  <c r="BJ100" i="7"/>
  <c r="BJ101" i="7"/>
  <c r="AR102" i="7"/>
  <c r="AZ107" i="7"/>
  <c r="BR72" i="7"/>
  <c r="AZ35" i="7"/>
  <c r="BO35" i="7"/>
  <c r="BV37" i="7"/>
  <c r="AX38" i="7"/>
  <c r="BI38" i="7"/>
  <c r="BV38" i="7"/>
  <c r="BE39" i="7"/>
  <c r="BB47" i="7"/>
  <c r="BS47" i="7"/>
  <c r="BG48" i="7"/>
  <c r="AQ54" i="7"/>
  <c r="BT54" i="7"/>
  <c r="BC62" i="7"/>
  <c r="BD64" i="7"/>
  <c r="BD66" i="7"/>
  <c r="BM67" i="7"/>
  <c r="BF69" i="7"/>
  <c r="BE70" i="7"/>
  <c r="AQ72" i="7"/>
  <c r="BE72" i="7"/>
  <c r="BG79" i="7"/>
  <c r="BN85" i="7"/>
  <c r="BJ88" i="7"/>
  <c r="AX91" i="7"/>
  <c r="BN98" i="7"/>
  <c r="AT100" i="7"/>
  <c r="BK100" i="7"/>
  <c r="AS101" i="7"/>
  <c r="BK101" i="7"/>
  <c r="BI107" i="7"/>
  <c r="AZ38" i="7"/>
  <c r="BK38" i="7"/>
  <c r="BJ39" i="7"/>
  <c r="AR54" i="7"/>
  <c r="BL62" i="7"/>
  <c r="BE64" i="7"/>
  <c r="BG66" i="7"/>
  <c r="BR67" i="7"/>
  <c r="BT69" i="7"/>
  <c r="BG70" i="7"/>
  <c r="AS72" i="7"/>
  <c r="BI72" i="7"/>
  <c r="BR79" i="7"/>
  <c r="BT85" i="7"/>
  <c r="BS88" i="7"/>
  <c r="BG91" i="7"/>
  <c r="BV98" i="7"/>
  <c r="AX100" i="7"/>
  <c r="BO100" i="7"/>
  <c r="AV101" i="7"/>
  <c r="BS101" i="7"/>
  <c r="BR107" i="7"/>
  <c r="BG54" i="7"/>
  <c r="AZ72" i="7"/>
  <c r="AY54" i="7"/>
  <c r="BR64" i="7"/>
  <c r="BU70" i="7"/>
  <c r="AT72" i="7"/>
  <c r="BJ72" i="7"/>
  <c r="BR91" i="7"/>
  <c r="AZ100" i="7"/>
  <c r="BS100" i="7"/>
  <c r="AY101" i="7"/>
  <c r="BV101" i="7"/>
  <c r="AT35" i="7"/>
  <c r="BI35" i="7"/>
  <c r="BA37" i="7"/>
  <c r="AS38" i="7"/>
  <c r="BB38" i="7"/>
  <c r="BN38" i="7"/>
  <c r="AQ39" i="7"/>
  <c r="BS39" i="7"/>
  <c r="BA42" i="7"/>
  <c r="BN42" i="7"/>
  <c r="AZ46" i="7"/>
  <c r="BR46" i="7"/>
  <c r="AS47" i="7"/>
  <c r="BJ47" i="7"/>
  <c r="AQ48" i="7"/>
  <c r="BB51" i="7"/>
  <c r="BO51" i="7"/>
  <c r="BD54" i="7"/>
  <c r="BT64" i="7"/>
  <c r="BU71" i="7"/>
  <c r="AX72" i="7"/>
  <c r="BM72" i="7"/>
  <c r="BF78" i="7"/>
  <c r="AS79" i="7"/>
  <c r="AY85" i="7"/>
  <c r="AS98" i="7"/>
  <c r="BB100" i="7"/>
  <c r="BT100" i="7"/>
  <c r="BB101" i="7"/>
  <c r="BK34" i="7"/>
  <c r="BK55" i="7"/>
  <c r="BN56" i="7"/>
  <c r="AZ34" i="7"/>
  <c r="AZ55" i="7"/>
  <c r="BL55" i="7"/>
  <c r="BB56" i="7"/>
  <c r="BO56" i="7"/>
  <c r="BA61" i="7"/>
  <c r="BE61" i="7"/>
  <c r="BT61" i="7"/>
  <c r="BV80" i="7"/>
  <c r="BO80" i="7"/>
  <c r="BF80" i="7"/>
  <c r="AX80" i="7"/>
  <c r="AQ80" i="7"/>
  <c r="BM80" i="7"/>
  <c r="BE80" i="7"/>
  <c r="AW80" i="7"/>
  <c r="BT80" i="7"/>
  <c r="BK80" i="7"/>
  <c r="BB80" i="7"/>
  <c r="AT80" i="7"/>
  <c r="BS80" i="7"/>
  <c r="BJ80" i="7"/>
  <c r="AZ80" i="7"/>
  <c r="AS80" i="7"/>
  <c r="BI80" i="7"/>
  <c r="BM106" i="7"/>
  <c r="BE106" i="7"/>
  <c r="AZ106" i="7"/>
  <c r="AU106" i="7"/>
  <c r="BU106" i="7"/>
  <c r="AQ106" i="7"/>
  <c r="BN106" i="7"/>
  <c r="AQ34" i="7"/>
  <c r="BC34" i="7"/>
  <c r="BR34" i="7"/>
  <c r="AS35" i="7"/>
  <c r="BB35" i="7"/>
  <c r="BL35" i="7"/>
  <c r="AU37" i="7"/>
  <c r="AY38" i="7"/>
  <c r="BG38" i="7"/>
  <c r="AR39" i="7"/>
  <c r="BF39" i="7"/>
  <c r="AV40" i="7"/>
  <c r="BC40" i="7"/>
  <c r="BK40" i="7"/>
  <c r="BT40" i="7"/>
  <c r="AY41" i="7"/>
  <c r="AX42" i="7"/>
  <c r="BJ42" i="7"/>
  <c r="AZ45" i="7"/>
  <c r="AX46" i="7"/>
  <c r="BJ46" i="7"/>
  <c r="BV46" i="7"/>
  <c r="AT47" i="7"/>
  <c r="BC47" i="7"/>
  <c r="BK47" i="7"/>
  <c r="BT47" i="7"/>
  <c r="AU48" i="7"/>
  <c r="BJ48" i="7"/>
  <c r="AW49" i="7"/>
  <c r="BS52" i="7"/>
  <c r="BG52" i="7"/>
  <c r="AS52" i="7"/>
  <c r="BN52" i="7"/>
  <c r="AY52" i="7"/>
  <c r="BF52" i="7"/>
  <c r="AQ55" i="7"/>
  <c r="BC55" i="7"/>
  <c r="BM55" i="7"/>
  <c r="AQ56" i="7"/>
  <c r="BD56" i="7"/>
  <c r="AR61" i="7"/>
  <c r="BG61" i="7"/>
  <c r="BV61" i="7"/>
  <c r="AW64" i="7"/>
  <c r="BI64" i="7"/>
  <c r="AX67" i="7"/>
  <c r="AX71" i="7"/>
  <c r="BK76" i="7"/>
  <c r="AT76" i="7"/>
  <c r="BI76" i="7"/>
  <c r="BR76" i="7"/>
  <c r="AW76" i="7"/>
  <c r="BV76" i="7"/>
  <c r="BL80" i="7"/>
  <c r="AX34" i="7"/>
  <c r="BR56" i="7"/>
  <c r="BG56" i="7"/>
  <c r="AX56" i="7"/>
  <c r="BV56" i="7"/>
  <c r="BJ56" i="7"/>
  <c r="BA56" i="7"/>
  <c r="AR56" i="7"/>
  <c r="AY56" i="7"/>
  <c r="BS61" i="7"/>
  <c r="BM34" i="7"/>
  <c r="AS31" i="7"/>
  <c r="AR34" i="7"/>
  <c r="BD34" i="7"/>
  <c r="BS34" i="7"/>
  <c r="BA41" i="7"/>
  <c r="BA45" i="7"/>
  <c r="AV47" i="7"/>
  <c r="BD47" i="7"/>
  <c r="BL47" i="7"/>
  <c r="BU47" i="7"/>
  <c r="AX48" i="7"/>
  <c r="BN48" i="7"/>
  <c r="AS55" i="7"/>
  <c r="BD55" i="7"/>
  <c r="BR55" i="7"/>
  <c r="AS56" i="7"/>
  <c r="BE56" i="7"/>
  <c r="BN57" i="7"/>
  <c r="AU57" i="7"/>
  <c r="BC57" i="7"/>
  <c r="BV57" i="7"/>
  <c r="AT61" i="7"/>
  <c r="BV64" i="7"/>
  <c r="BO64" i="7"/>
  <c r="BF64" i="7"/>
  <c r="AY64" i="7"/>
  <c r="AR64" i="7"/>
  <c r="BS64" i="7"/>
  <c r="BJ64" i="7"/>
  <c r="BB64" i="7"/>
  <c r="AT64" i="7"/>
  <c r="AX64" i="7"/>
  <c r="BK64" i="7"/>
  <c r="BV66" i="7"/>
  <c r="BT66" i="7"/>
  <c r="AV66" i="7"/>
  <c r="BO67" i="7"/>
  <c r="BJ67" i="7"/>
  <c r="AW67" i="7"/>
  <c r="BV67" i="7"/>
  <c r="BN67" i="7"/>
  <c r="BB67" i="7"/>
  <c r="BD67" i="7"/>
  <c r="BT77" i="7"/>
  <c r="BI77" i="7"/>
  <c r="AZ77" i="7"/>
  <c r="AQ77" i="7"/>
  <c r="BR77" i="7"/>
  <c r="BG77" i="7"/>
  <c r="AY77" i="7"/>
  <c r="BN77" i="7"/>
  <c r="BM77" i="7"/>
  <c r="BB77" i="7"/>
  <c r="AT77" i="7"/>
  <c r="BE77" i="7"/>
  <c r="AR80" i="7"/>
  <c r="BR80" i="7"/>
  <c r="BT83" i="7"/>
  <c r="BO83" i="7"/>
  <c r="AZ83" i="7"/>
  <c r="BM83" i="7"/>
  <c r="AW83" i="7"/>
  <c r="BI83" i="7"/>
  <c r="AT83" i="7"/>
  <c r="BG83" i="7"/>
  <c r="AS83" i="7"/>
  <c r="BV83" i="7"/>
  <c r="BE83" i="7"/>
  <c r="BV103" i="7"/>
  <c r="BO103" i="7"/>
  <c r="AW103" i="7"/>
  <c r="BJ106" i="7"/>
  <c r="AX55" i="7"/>
  <c r="BM61" i="7"/>
  <c r="BB61" i="7"/>
  <c r="AS61" i="7"/>
  <c r="BO61" i="7"/>
  <c r="BF61" i="7"/>
  <c r="AU61" i="7"/>
  <c r="AT34" i="7"/>
  <c r="AV55" i="7"/>
  <c r="BE55" i="7"/>
  <c r="AU56" i="7"/>
  <c r="BI56" i="7"/>
  <c r="AX61" i="7"/>
  <c r="BK61" i="7"/>
  <c r="AZ64" i="7"/>
  <c r="BL64" i="7"/>
  <c r="BF67" i="7"/>
  <c r="BN71" i="7"/>
  <c r="BM71" i="7"/>
  <c r="BA71" i="7"/>
  <c r="AQ71" i="7"/>
  <c r="BL71" i="7"/>
  <c r="AZ71" i="7"/>
  <c r="BS71" i="7"/>
  <c r="BE71" i="7"/>
  <c r="AT71" i="7"/>
  <c r="BG71" i="7"/>
  <c r="BF77" i="7"/>
  <c r="AV80" i="7"/>
  <c r="BU80" i="7"/>
  <c r="BC49" i="7"/>
  <c r="AV49" i="7"/>
  <c r="BD49" i="7"/>
  <c r="BV55" i="7"/>
  <c r="BO55" i="7"/>
  <c r="BF55" i="7"/>
  <c r="AY55" i="7"/>
  <c r="AR55" i="7"/>
  <c r="BS55" i="7"/>
  <c r="BJ55" i="7"/>
  <c r="BB55" i="7"/>
  <c r="AT55" i="7"/>
  <c r="AZ31" i="7"/>
  <c r="BF34" i="7"/>
  <c r="BU34" i="7"/>
  <c r="BG41" i="7"/>
  <c r="BG45" i="7"/>
  <c r="AY48" i="7"/>
  <c r="BO48" i="7"/>
  <c r="BU49" i="7"/>
  <c r="BI31" i="7"/>
  <c r="AW34" i="7"/>
  <c r="BJ34" i="7"/>
  <c r="AW35" i="7"/>
  <c r="BF35" i="7"/>
  <c r="BR35" i="7"/>
  <c r="BM37" i="7"/>
  <c r="AY39" i="7"/>
  <c r="BN39" i="7"/>
  <c r="BI41" i="7"/>
  <c r="BI45" i="7"/>
  <c r="AQ47" i="7"/>
  <c r="AY47" i="7"/>
  <c r="BF47" i="7"/>
  <c r="BO47" i="7"/>
  <c r="BB48" i="7"/>
  <c r="BS48" i="7"/>
  <c r="BV49" i="7"/>
  <c r="AW55" i="7"/>
  <c r="BI55" i="7"/>
  <c r="BU55" i="7"/>
  <c r="AW56" i="7"/>
  <c r="BL56" i="7"/>
  <c r="AR57" i="7"/>
  <c r="AY61" i="7"/>
  <c r="BN61" i="7"/>
  <c r="AQ64" i="7"/>
  <c r="BC64" i="7"/>
  <c r="BM64" i="7"/>
  <c r="AS66" i="7"/>
  <c r="AQ67" i="7"/>
  <c r="BI67" i="7"/>
  <c r="BJ71" i="7"/>
  <c r="AS77" i="7"/>
  <c r="BJ77" i="7"/>
  <c r="AY80" i="7"/>
  <c r="BA83" i="7"/>
  <c r="AQ51" i="7"/>
  <c r="BA51" i="7"/>
  <c r="BJ51" i="7"/>
  <c r="BV51" i="7"/>
  <c r="AZ54" i="7"/>
  <c r="BU54" i="7"/>
  <c r="AR62" i="7"/>
  <c r="BV62" i="7"/>
  <c r="BA67" i="7"/>
  <c r="AS69" i="7"/>
  <c r="BS70" i="7"/>
  <c r="AR72" i="7"/>
  <c r="AY72" i="7"/>
  <c r="BF72" i="7"/>
  <c r="BO72" i="7"/>
  <c r="BK79" i="7"/>
  <c r="AR81" i="7"/>
  <c r="BA81" i="7"/>
  <c r="BJ81" i="7"/>
  <c r="BV81" i="7"/>
  <c r="BC82" i="7"/>
  <c r="AU85" i="7"/>
  <c r="BF85" i="7"/>
  <c r="BO85" i="7"/>
  <c r="BN87" i="7"/>
  <c r="AX88" i="7"/>
  <c r="BL88" i="7"/>
  <c r="BA91" i="7"/>
  <c r="BV91" i="7"/>
  <c r="AW96" i="7"/>
  <c r="BG98" i="7"/>
  <c r="AR100" i="7"/>
  <c r="AY100" i="7"/>
  <c r="BI100" i="7"/>
  <c r="BR100" i="7"/>
  <c r="AR101" i="7"/>
  <c r="BD101" i="7"/>
  <c r="BT101" i="7"/>
  <c r="AT102" i="7"/>
  <c r="BB102" i="7"/>
  <c r="BN102" i="7"/>
  <c r="AS107" i="7"/>
  <c r="BB107" i="7"/>
  <c r="BJ107" i="7"/>
  <c r="BS107" i="7"/>
  <c r="BG82" i="7"/>
  <c r="AX85" i="7"/>
  <c r="BG85" i="7"/>
  <c r="BS85" i="7"/>
  <c r="AY88" i="7"/>
  <c r="BM88" i="7"/>
  <c r="BC91" i="7"/>
  <c r="AZ96" i="7"/>
  <c r="AU102" i="7"/>
  <c r="BD102" i="7"/>
  <c r="BO102" i="7"/>
  <c r="AT107" i="7"/>
  <c r="BC107" i="7"/>
  <c r="BK107" i="7"/>
  <c r="BT107" i="7"/>
  <c r="BF96" i="7"/>
  <c r="AW102" i="7"/>
  <c r="BG102" i="7"/>
  <c r="BR102" i="7"/>
  <c r="AW107" i="7"/>
  <c r="BD107" i="7"/>
  <c r="BL107" i="7"/>
  <c r="BU107" i="7"/>
  <c r="AV72" i="7"/>
  <c r="BC72" i="7"/>
  <c r="BK72" i="7"/>
  <c r="BT72" i="7"/>
  <c r="BC80" i="7"/>
  <c r="AW81" i="7"/>
  <c r="BE81" i="7"/>
  <c r="BO81" i="7"/>
  <c r="AR82" i="7"/>
  <c r="BO82" i="7"/>
  <c r="AR85" i="7"/>
  <c r="AZ85" i="7"/>
  <c r="BK85" i="7"/>
  <c r="BV85" i="7"/>
  <c r="AQ88" i="7"/>
  <c r="BD88" i="7"/>
  <c r="BT88" i="7"/>
  <c r="AR91" i="7"/>
  <c r="BK91" i="7"/>
  <c r="BI96" i="7"/>
  <c r="AV100" i="7"/>
  <c r="BC100" i="7"/>
  <c r="BL100" i="7"/>
  <c r="BU100" i="7"/>
  <c r="BF102" i="7"/>
  <c r="AX102" i="7"/>
  <c r="BI102" i="7"/>
  <c r="BS102" i="7"/>
  <c r="AV107" i="7"/>
  <c r="AX107" i="7"/>
  <c r="BE107" i="7"/>
  <c r="BM107" i="7"/>
  <c r="AW51" i="7"/>
  <c r="BG51" i="7"/>
  <c r="AU54" i="7"/>
  <c r="BM54" i="7"/>
  <c r="BK62" i="7"/>
  <c r="BO69" i="7"/>
  <c r="AW72" i="7"/>
  <c r="BD72" i="7"/>
  <c r="BL72" i="7"/>
  <c r="BU72" i="7"/>
  <c r="AX81" i="7"/>
  <c r="BG81" i="7"/>
  <c r="AV82" i="7"/>
  <c r="BU82" i="7"/>
  <c r="AS85" i="7"/>
  <c r="BA85" i="7"/>
  <c r="AU87" i="7"/>
  <c r="AT88" i="7"/>
  <c r="BF88" i="7"/>
  <c r="AS91" i="7"/>
  <c r="BL91" i="7"/>
  <c r="AQ96" i="7"/>
  <c r="BN96" i="7"/>
  <c r="BF100" i="7"/>
  <c r="AW100" i="7"/>
  <c r="BD100" i="7"/>
  <c r="BM100" i="7"/>
  <c r="BA101" i="7"/>
  <c r="BO101" i="7"/>
  <c r="AQ102" i="7"/>
  <c r="AZ102" i="7"/>
  <c r="BJ102" i="7"/>
  <c r="AQ107" i="7"/>
  <c r="AY107" i="7"/>
  <c r="BF107" i="7"/>
  <c r="BO107" i="7"/>
  <c r="BV30" i="7"/>
  <c r="AT31" i="7"/>
  <c r="BB31" i="7"/>
  <c r="BJ31" i="7"/>
  <c r="BS31" i="7"/>
  <c r="AV31" i="7"/>
  <c r="BC31" i="7"/>
  <c r="BK31" i="7"/>
  <c r="BT31" i="7"/>
  <c r="AW31" i="7"/>
  <c r="BD31" i="7"/>
  <c r="BL31" i="7"/>
  <c r="BU31" i="7"/>
  <c r="AZ30" i="7"/>
  <c r="AQ31" i="7"/>
  <c r="AX31" i="7"/>
  <c r="BE31" i="7"/>
  <c r="BM31" i="7"/>
  <c r="BA30" i="7"/>
  <c r="AR31" i="7"/>
  <c r="AY31" i="7"/>
  <c r="BF31" i="7"/>
  <c r="BO31" i="7"/>
  <c r="BA106" i="7"/>
  <c r="BV106" i="7"/>
  <c r="AS106" i="7"/>
  <c r="BL106" i="7"/>
  <c r="AY103" i="7"/>
  <c r="BG103" i="7"/>
  <c r="BT103" i="7"/>
  <c r="BF95" i="7"/>
  <c r="AR95" i="7"/>
  <c r="BG95" i="7"/>
  <c r="AT95" i="7"/>
  <c r="BL95" i="7"/>
  <c r="BU95" i="7"/>
  <c r="AV95" i="7"/>
  <c r="BN95" i="7"/>
  <c r="BA95" i="7"/>
  <c r="AZ95" i="7"/>
  <c r="BF94" i="7"/>
  <c r="AQ94" i="7"/>
  <c r="BI94" i="7"/>
  <c r="AU94" i="7"/>
  <c r="BL94" i="7"/>
  <c r="AV94" i="7"/>
  <c r="BN94" i="7"/>
  <c r="BA94" i="7"/>
  <c r="BT94" i="7"/>
  <c r="BB94" i="7"/>
  <c r="AV89" i="7"/>
  <c r="BC89" i="7"/>
  <c r="BK89" i="7"/>
  <c r="BT89" i="7"/>
  <c r="AW89" i="7"/>
  <c r="BD89" i="7"/>
  <c r="BL89" i="7"/>
  <c r="BU89" i="7"/>
  <c r="AQ89" i="7"/>
  <c r="AX89" i="7"/>
  <c r="BE89" i="7"/>
  <c r="BM89" i="7"/>
  <c r="AR89" i="7"/>
  <c r="AY89" i="7"/>
  <c r="BF89" i="7"/>
  <c r="BO89" i="7"/>
  <c r="AS89" i="7"/>
  <c r="AZ89" i="7"/>
  <c r="BI89" i="7"/>
  <c r="BR89" i="7"/>
  <c r="AT89" i="7"/>
  <c r="BB89" i="7"/>
  <c r="BJ89" i="7"/>
  <c r="BS89" i="7"/>
  <c r="AZ87" i="7"/>
  <c r="BT87" i="7"/>
  <c r="AS87" i="7"/>
  <c r="BA87" i="7"/>
  <c r="BK87" i="7"/>
  <c r="BV87" i="7"/>
  <c r="AR87" i="7"/>
  <c r="BI87" i="7"/>
  <c r="AT87" i="7"/>
  <c r="BB87" i="7"/>
  <c r="BM87" i="7"/>
  <c r="AX87" i="7"/>
  <c r="BF87" i="7"/>
  <c r="BO87" i="7"/>
  <c r="AY87" i="7"/>
  <c r="BG87" i="7"/>
  <c r="BU43" i="7"/>
  <c r="BT43" i="7"/>
  <c r="AU43" i="7"/>
  <c r="AV43" i="7"/>
  <c r="BC43" i="7"/>
  <c r="BL43" i="7"/>
  <c r="AR120" i="7"/>
  <c r="BB120" i="7"/>
  <c r="BK120" i="7"/>
  <c r="AT120" i="7"/>
  <c r="BC120" i="7"/>
  <c r="BM120" i="7"/>
  <c r="AV120" i="7"/>
  <c r="BD120" i="7"/>
  <c r="BR120" i="7"/>
  <c r="AW120" i="7"/>
  <c r="BF120" i="7"/>
  <c r="BS120" i="7"/>
  <c r="BO120" i="7"/>
  <c r="AX120" i="7"/>
  <c r="BI120" i="7"/>
  <c r="BU120" i="7"/>
  <c r="AT104" i="7"/>
  <c r="AX104" i="7"/>
  <c r="BG104" i="7"/>
  <c r="BF104" i="7"/>
  <c r="BS104" i="7"/>
  <c r="AS104" i="7"/>
  <c r="BK104" i="7"/>
  <c r="BA29" i="7"/>
  <c r="BV29" i="7"/>
  <c r="BF30" i="7"/>
  <c r="BN36" i="7"/>
  <c r="BR53" i="7"/>
  <c r="BJ53" i="7"/>
  <c r="BC53" i="7"/>
  <c r="AW53" i="7"/>
  <c r="AQ53" i="7"/>
  <c r="BV53" i="7"/>
  <c r="BM53" i="7"/>
  <c r="BE53" i="7"/>
  <c r="AX53" i="7"/>
  <c r="BN53" i="7"/>
  <c r="BD53" i="7"/>
  <c r="AU53" i="7"/>
  <c r="BL53" i="7"/>
  <c r="BB53" i="7"/>
  <c r="AT53" i="7"/>
  <c r="BU53" i="7"/>
  <c r="BK53" i="7"/>
  <c r="BA53" i="7"/>
  <c r="AS53" i="7"/>
  <c r="BT53" i="7"/>
  <c r="BI53" i="7"/>
  <c r="AZ53" i="7"/>
  <c r="AR53" i="7"/>
  <c r="BO53" i="7"/>
  <c r="BS60" i="7"/>
  <c r="BK60" i="7"/>
  <c r="BD60" i="7"/>
  <c r="AX60" i="7"/>
  <c r="AR60" i="7"/>
  <c r="BN60" i="7"/>
  <c r="BF60" i="7"/>
  <c r="AY60" i="7"/>
  <c r="AQ60" i="7"/>
  <c r="BM60" i="7"/>
  <c r="BC60" i="7"/>
  <c r="AU60" i="7"/>
  <c r="BV60" i="7"/>
  <c r="BL60" i="7"/>
  <c r="BB60" i="7"/>
  <c r="AT60" i="7"/>
  <c r="BU60" i="7"/>
  <c r="BJ60" i="7"/>
  <c r="BA60" i="7"/>
  <c r="AS60" i="7"/>
  <c r="BT60" i="7"/>
  <c r="BI60" i="7"/>
  <c r="AZ60" i="7"/>
  <c r="BO60" i="7"/>
  <c r="BU73" i="7"/>
  <c r="BM73" i="7"/>
  <c r="BF73" i="7"/>
  <c r="AZ73" i="7"/>
  <c r="AT73" i="7"/>
  <c r="BV73" i="7"/>
  <c r="BL73" i="7"/>
  <c r="BD73" i="7"/>
  <c r="AW73" i="7"/>
  <c r="BS73" i="7"/>
  <c r="BJ73" i="7"/>
  <c r="BB73" i="7"/>
  <c r="AU73" i="7"/>
  <c r="BR73" i="7"/>
  <c r="BI73" i="7"/>
  <c r="BA73" i="7"/>
  <c r="AS73" i="7"/>
  <c r="BN73" i="7"/>
  <c r="AX73" i="7"/>
  <c r="BK73" i="7"/>
  <c r="AV73" i="7"/>
  <c r="BG73" i="7"/>
  <c r="AR73" i="7"/>
  <c r="BE73" i="7"/>
  <c r="AQ73" i="7"/>
  <c r="AR29" i="7"/>
  <c r="AV36" i="7"/>
  <c r="BO36" i="7"/>
  <c r="AZ37" i="7"/>
  <c r="BS53" i="7"/>
  <c r="BR60" i="7"/>
  <c r="BU29" i="7"/>
  <c r="BM29" i="7"/>
  <c r="BF29" i="7"/>
  <c r="AZ29" i="7"/>
  <c r="AT29" i="7"/>
  <c r="BT29" i="7"/>
  <c r="BL29" i="7"/>
  <c r="AY29" i="7"/>
  <c r="AS29" i="7"/>
  <c r="BK29" i="7"/>
  <c r="BE29" i="7"/>
  <c r="BS29" i="7"/>
  <c r="BD29" i="7"/>
  <c r="BR29" i="7"/>
  <c r="BJ29" i="7"/>
  <c r="BC29" i="7"/>
  <c r="AW29" i="7"/>
  <c r="AQ29" i="7"/>
  <c r="BT30" i="7"/>
  <c r="BL30" i="7"/>
  <c r="BE30" i="7"/>
  <c r="AY30" i="7"/>
  <c r="AS30" i="7"/>
  <c r="BK30" i="7"/>
  <c r="AX30" i="7"/>
  <c r="BJ30" i="7"/>
  <c r="AW30" i="7"/>
  <c r="BS30" i="7"/>
  <c r="BD30" i="7"/>
  <c r="AR30" i="7"/>
  <c r="AQ30" i="7"/>
  <c r="BR30" i="7"/>
  <c r="BC30" i="7"/>
  <c r="BO30" i="7"/>
  <c r="BI30" i="7"/>
  <c r="BB30" i="7"/>
  <c r="AV30" i="7"/>
  <c r="BI29" i="7"/>
  <c r="BA36" i="7"/>
  <c r="BV36" i="7"/>
  <c r="AV53" i="7"/>
  <c r="AV60" i="7"/>
  <c r="AY73" i="7"/>
  <c r="BB29" i="7"/>
  <c r="AU36" i="7"/>
  <c r="AU29" i="7"/>
  <c r="AT30" i="7"/>
  <c r="BM30" i="7"/>
  <c r="AV29" i="7"/>
  <c r="BN29" i="7"/>
  <c r="AU30" i="7"/>
  <c r="BN30" i="7"/>
  <c r="BT37" i="7"/>
  <c r="BL37" i="7"/>
  <c r="BE37" i="7"/>
  <c r="AY37" i="7"/>
  <c r="AS37" i="7"/>
  <c r="BC37" i="7"/>
  <c r="BS37" i="7"/>
  <c r="BK37" i="7"/>
  <c r="BD37" i="7"/>
  <c r="AX37" i="7"/>
  <c r="AR37" i="7"/>
  <c r="BR37" i="7"/>
  <c r="BJ37" i="7"/>
  <c r="AW37" i="7"/>
  <c r="AQ37" i="7"/>
  <c r="BO37" i="7"/>
  <c r="BI37" i="7"/>
  <c r="BB37" i="7"/>
  <c r="AV37" i="7"/>
  <c r="BF37" i="7"/>
  <c r="BS43" i="7"/>
  <c r="BK43" i="7"/>
  <c r="BD43" i="7"/>
  <c r="AX43" i="7"/>
  <c r="AR43" i="7"/>
  <c r="BR43" i="7"/>
  <c r="BI43" i="7"/>
  <c r="BA43" i="7"/>
  <c r="AT43" i="7"/>
  <c r="BO43" i="7"/>
  <c r="BG43" i="7"/>
  <c r="AZ43" i="7"/>
  <c r="AS43" i="7"/>
  <c r="BN43" i="7"/>
  <c r="BF43" i="7"/>
  <c r="AY43" i="7"/>
  <c r="AQ43" i="7"/>
  <c r="BV43" i="7"/>
  <c r="BM43" i="7"/>
  <c r="BE43" i="7"/>
  <c r="AW43" i="7"/>
  <c r="BJ43" i="7"/>
  <c r="BT49" i="7"/>
  <c r="BL49" i="7"/>
  <c r="BE49" i="7"/>
  <c r="AY49" i="7"/>
  <c r="AS49" i="7"/>
  <c r="BS49" i="7"/>
  <c r="BJ49" i="7"/>
  <c r="BB49" i="7"/>
  <c r="AU49" i="7"/>
  <c r="BR49" i="7"/>
  <c r="BI49" i="7"/>
  <c r="BA49" i="7"/>
  <c r="AT49" i="7"/>
  <c r="BO49" i="7"/>
  <c r="BG49" i="7"/>
  <c r="AZ49" i="7"/>
  <c r="AR49" i="7"/>
  <c r="BN49" i="7"/>
  <c r="BF49" i="7"/>
  <c r="AX49" i="7"/>
  <c r="AQ49" i="7"/>
  <c r="BK49" i="7"/>
  <c r="AY53" i="7"/>
  <c r="AW60" i="7"/>
  <c r="BC73" i="7"/>
  <c r="AX29" i="7"/>
  <c r="BO29" i="7"/>
  <c r="BU36" i="7"/>
  <c r="BM36" i="7"/>
  <c r="BF36" i="7"/>
  <c r="AZ36" i="7"/>
  <c r="AT36" i="7"/>
  <c r="AX36" i="7"/>
  <c r="BT36" i="7"/>
  <c r="BL36" i="7"/>
  <c r="BE36" i="7"/>
  <c r="AY36" i="7"/>
  <c r="AS36" i="7"/>
  <c r="BS36" i="7"/>
  <c r="BK36" i="7"/>
  <c r="BD36" i="7"/>
  <c r="AR36" i="7"/>
  <c r="BR36" i="7"/>
  <c r="BJ36" i="7"/>
  <c r="BC36" i="7"/>
  <c r="AW36" i="7"/>
  <c r="AQ36" i="7"/>
  <c r="BG36" i="7"/>
  <c r="BF53" i="7"/>
  <c r="BE60" i="7"/>
  <c r="BO73" i="7"/>
  <c r="BT92" i="7"/>
  <c r="BL92" i="7"/>
  <c r="BE92" i="7"/>
  <c r="AY92" i="7"/>
  <c r="AS92" i="7"/>
  <c r="BS92" i="7"/>
  <c r="BJ92" i="7"/>
  <c r="BB92" i="7"/>
  <c r="BO92" i="7"/>
  <c r="BG92" i="7"/>
  <c r="AZ92" i="7"/>
  <c r="AR92" i="7"/>
  <c r="BR92" i="7"/>
  <c r="BD92" i="7"/>
  <c r="AU92" i="7"/>
  <c r="BN92" i="7"/>
  <c r="BC92" i="7"/>
  <c r="AT92" i="7"/>
  <c r="BM92" i="7"/>
  <c r="BA92" i="7"/>
  <c r="AQ92" i="7"/>
  <c r="BK92" i="7"/>
  <c r="AX92" i="7"/>
  <c r="BI92" i="7"/>
  <c r="BF92" i="7"/>
  <c r="AW92" i="7"/>
  <c r="AV92" i="7"/>
  <c r="BV92" i="7"/>
  <c r="BO86" i="7"/>
  <c r="BI86" i="7"/>
  <c r="BB86" i="7"/>
  <c r="AV86" i="7"/>
  <c r="BR86" i="7"/>
  <c r="BG86" i="7"/>
  <c r="AZ86" i="7"/>
  <c r="AS86" i="7"/>
  <c r="BN86" i="7"/>
  <c r="BV86" i="7"/>
  <c r="BM86" i="7"/>
  <c r="BE86" i="7"/>
  <c r="AX86" i="7"/>
  <c r="AQ86" i="7"/>
  <c r="BU86" i="7"/>
  <c r="BL86" i="7"/>
  <c r="BD86" i="7"/>
  <c r="AW86" i="7"/>
  <c r="BA86" i="7"/>
  <c r="BT86" i="7"/>
  <c r="AU31" i="7"/>
  <c r="BA31" i="7"/>
  <c r="BG31" i="7"/>
  <c r="BN31" i="7"/>
  <c r="AT33" i="7"/>
  <c r="AZ33" i="7"/>
  <c r="BF33" i="7"/>
  <c r="BM33" i="7"/>
  <c r="BU33" i="7"/>
  <c r="AS34" i="7"/>
  <c r="AY34" i="7"/>
  <c r="BE34" i="7"/>
  <c r="BL34" i="7"/>
  <c r="BT34" i="7"/>
  <c r="AR35" i="7"/>
  <c r="AX35" i="7"/>
  <c r="BD35" i="7"/>
  <c r="BK35" i="7"/>
  <c r="BS35" i="7"/>
  <c r="BR38" i="7"/>
  <c r="BJ38" i="7"/>
  <c r="BC38" i="7"/>
  <c r="AW38" i="7"/>
  <c r="AQ38" i="7"/>
  <c r="AV38" i="7"/>
  <c r="BD38" i="7"/>
  <c r="BL38" i="7"/>
  <c r="BU38" i="7"/>
  <c r="AS39" i="7"/>
  <c r="AZ39" i="7"/>
  <c r="BG39" i="7"/>
  <c r="AU41" i="7"/>
  <c r="BB41" i="7"/>
  <c r="BJ41" i="7"/>
  <c r="AR42" i="7"/>
  <c r="AZ42" i="7"/>
  <c r="BG42" i="7"/>
  <c r="AU45" i="7"/>
  <c r="BB45" i="7"/>
  <c r="BK45" i="7"/>
  <c r="AR46" i="7"/>
  <c r="AY46" i="7"/>
  <c r="BF46" i="7"/>
  <c r="AS48" i="7"/>
  <c r="BA48" i="7"/>
  <c r="BI48" i="7"/>
  <c r="BS51" i="7"/>
  <c r="BK51" i="7"/>
  <c r="BD51" i="7"/>
  <c r="AX51" i="7"/>
  <c r="AR51" i="7"/>
  <c r="AV51" i="7"/>
  <c r="BC51" i="7"/>
  <c r="BL51" i="7"/>
  <c r="BU51" i="7"/>
  <c r="AT52" i="7"/>
  <c r="BA52" i="7"/>
  <c r="BI52" i="7"/>
  <c r="AS54" i="7"/>
  <c r="BC54" i="7"/>
  <c r="BL54" i="7"/>
  <c r="AV57" i="7"/>
  <c r="BD57" i="7"/>
  <c r="AU62" i="7"/>
  <c r="BD62" i="7"/>
  <c r="AW66" i="7"/>
  <c r="BI66" i="7"/>
  <c r="AV69" i="7"/>
  <c r="BG69" i="7"/>
  <c r="AX70" i="7"/>
  <c r="BI70" i="7"/>
  <c r="BT76" i="7"/>
  <c r="BL76" i="7"/>
  <c r="BE76" i="7"/>
  <c r="AY76" i="7"/>
  <c r="AS76" i="7"/>
  <c r="BS76" i="7"/>
  <c r="BJ76" i="7"/>
  <c r="BB76" i="7"/>
  <c r="AU76" i="7"/>
  <c r="BO76" i="7"/>
  <c r="BG76" i="7"/>
  <c r="AZ76" i="7"/>
  <c r="AR76" i="7"/>
  <c r="BN76" i="7"/>
  <c r="BF76" i="7"/>
  <c r="AX76" i="7"/>
  <c r="AQ76" i="7"/>
  <c r="BC76" i="7"/>
  <c r="BU76" i="7"/>
  <c r="BR78" i="7"/>
  <c r="BJ78" i="7"/>
  <c r="BC78" i="7"/>
  <c r="AW78" i="7"/>
  <c r="AQ78" i="7"/>
  <c r="BV78" i="7"/>
  <c r="BM78" i="7"/>
  <c r="BE78" i="7"/>
  <c r="AX78" i="7"/>
  <c r="BT78" i="7"/>
  <c r="BK78" i="7"/>
  <c r="BB78" i="7"/>
  <c r="AU78" i="7"/>
  <c r="BS78" i="7"/>
  <c r="BI78" i="7"/>
  <c r="BA78" i="7"/>
  <c r="AT78" i="7"/>
  <c r="AZ78" i="7"/>
  <c r="BO78" i="7"/>
  <c r="AW79" i="7"/>
  <c r="AU82" i="7"/>
  <c r="BC86" i="7"/>
  <c r="AU33" i="7"/>
  <c r="BG33" i="7"/>
  <c r="BV33" i="7"/>
  <c r="BU41" i="7"/>
  <c r="BM41" i="7"/>
  <c r="BF41" i="7"/>
  <c r="AZ41" i="7"/>
  <c r="AT41" i="7"/>
  <c r="AV41" i="7"/>
  <c r="BC41" i="7"/>
  <c r="BK41" i="7"/>
  <c r="BT41" i="7"/>
  <c r="BR45" i="7"/>
  <c r="BJ45" i="7"/>
  <c r="BC45" i="7"/>
  <c r="AW45" i="7"/>
  <c r="AQ45" i="7"/>
  <c r="AV45" i="7"/>
  <c r="BD45" i="7"/>
  <c r="BL45" i="7"/>
  <c r="BU45" i="7"/>
  <c r="BT57" i="7"/>
  <c r="BL57" i="7"/>
  <c r="BE57" i="7"/>
  <c r="AY57" i="7"/>
  <c r="AS57" i="7"/>
  <c r="BR57" i="7"/>
  <c r="BI57" i="7"/>
  <c r="BA57" i="7"/>
  <c r="AT57" i="7"/>
  <c r="AW57" i="7"/>
  <c r="BF57" i="7"/>
  <c r="BO57" i="7"/>
  <c r="BO62" i="7"/>
  <c r="BI62" i="7"/>
  <c r="BB62" i="7"/>
  <c r="AV62" i="7"/>
  <c r="BU62" i="7"/>
  <c r="BR62" i="7"/>
  <c r="BG62" i="7"/>
  <c r="AZ62" i="7"/>
  <c r="AS62" i="7"/>
  <c r="AW62" i="7"/>
  <c r="BE62" i="7"/>
  <c r="BN62" i="7"/>
  <c r="BU66" i="7"/>
  <c r="BM66" i="7"/>
  <c r="BF66" i="7"/>
  <c r="AZ66" i="7"/>
  <c r="AT66" i="7"/>
  <c r="BN66" i="7"/>
  <c r="BE66" i="7"/>
  <c r="AX66" i="7"/>
  <c r="AQ66" i="7"/>
  <c r="BS66" i="7"/>
  <c r="BJ66" i="7"/>
  <c r="BB66" i="7"/>
  <c r="AU66" i="7"/>
  <c r="AY66" i="7"/>
  <c r="BK66" i="7"/>
  <c r="BS69" i="7"/>
  <c r="BK69" i="7"/>
  <c r="BD69" i="7"/>
  <c r="AX69" i="7"/>
  <c r="AR69" i="7"/>
  <c r="BR69" i="7"/>
  <c r="BI69" i="7"/>
  <c r="BA69" i="7"/>
  <c r="AT69" i="7"/>
  <c r="BV69" i="7"/>
  <c r="BM69" i="7"/>
  <c r="BE69" i="7"/>
  <c r="AW69" i="7"/>
  <c r="AY69" i="7"/>
  <c r="BJ69" i="7"/>
  <c r="BR70" i="7"/>
  <c r="BJ70" i="7"/>
  <c r="BC70" i="7"/>
  <c r="AW70" i="7"/>
  <c r="AQ70" i="7"/>
  <c r="BN70" i="7"/>
  <c r="BF70" i="7"/>
  <c r="AY70" i="7"/>
  <c r="AR70" i="7"/>
  <c r="BT70" i="7"/>
  <c r="BK70" i="7"/>
  <c r="BB70" i="7"/>
  <c r="AU70" i="7"/>
  <c r="AZ70" i="7"/>
  <c r="BL70" i="7"/>
  <c r="AR86" i="7"/>
  <c r="BF86" i="7"/>
  <c r="BR97" i="7"/>
  <c r="BJ97" i="7"/>
  <c r="BC97" i="7"/>
  <c r="AW97" i="7"/>
  <c r="AQ97" i="7"/>
  <c r="BO97" i="7"/>
  <c r="BG97" i="7"/>
  <c r="AZ97" i="7"/>
  <c r="AS97" i="7"/>
  <c r="BN97" i="7"/>
  <c r="BE97" i="7"/>
  <c r="AV97" i="7"/>
  <c r="BV97" i="7"/>
  <c r="BL97" i="7"/>
  <c r="BB97" i="7"/>
  <c r="AT97" i="7"/>
  <c r="BM97" i="7"/>
  <c r="AY97" i="7"/>
  <c r="BK97" i="7"/>
  <c r="AX97" i="7"/>
  <c r="BI97" i="7"/>
  <c r="AU97" i="7"/>
  <c r="BU97" i="7"/>
  <c r="BF97" i="7"/>
  <c r="AR97" i="7"/>
  <c r="BN33" i="7"/>
  <c r="AV33" i="7"/>
  <c r="BB33" i="7"/>
  <c r="BO33" i="7"/>
  <c r="AU34" i="7"/>
  <c r="BA34" i="7"/>
  <c r="BG34" i="7"/>
  <c r="BN34" i="7"/>
  <c r="BV34" i="7"/>
  <c r="BO39" i="7"/>
  <c r="BI39" i="7"/>
  <c r="BB39" i="7"/>
  <c r="AV39" i="7"/>
  <c r="AU39" i="7"/>
  <c r="BC39" i="7"/>
  <c r="BK39" i="7"/>
  <c r="BT39" i="7"/>
  <c r="AW41" i="7"/>
  <c r="BD41" i="7"/>
  <c r="BL41" i="7"/>
  <c r="BV41" i="7"/>
  <c r="AX45" i="7"/>
  <c r="BE45" i="7"/>
  <c r="BM45" i="7"/>
  <c r="BV45" i="7"/>
  <c r="BU48" i="7"/>
  <c r="BM48" i="7"/>
  <c r="BF48" i="7"/>
  <c r="AZ48" i="7"/>
  <c r="AT48" i="7"/>
  <c r="AV48" i="7"/>
  <c r="BC48" i="7"/>
  <c r="BK48" i="7"/>
  <c r="BT48" i="7"/>
  <c r="BR52" i="7"/>
  <c r="BJ52" i="7"/>
  <c r="BC52" i="7"/>
  <c r="AW52" i="7"/>
  <c r="AQ52" i="7"/>
  <c r="AV52" i="7"/>
  <c r="BD52" i="7"/>
  <c r="BL52" i="7"/>
  <c r="BU52" i="7"/>
  <c r="BO54" i="7"/>
  <c r="BI54" i="7"/>
  <c r="BB54" i="7"/>
  <c r="AV54" i="7"/>
  <c r="BS54" i="7"/>
  <c r="BJ54" i="7"/>
  <c r="BA54" i="7"/>
  <c r="AT54" i="7"/>
  <c r="AW54" i="7"/>
  <c r="BE54" i="7"/>
  <c r="BN54" i="7"/>
  <c r="AX57" i="7"/>
  <c r="BG57" i="7"/>
  <c r="BS57" i="7"/>
  <c r="AX62" i="7"/>
  <c r="BF62" i="7"/>
  <c r="BS62" i="7"/>
  <c r="BA66" i="7"/>
  <c r="BL66" i="7"/>
  <c r="AZ69" i="7"/>
  <c r="BL69" i="7"/>
  <c r="BA70" i="7"/>
  <c r="BM70" i="7"/>
  <c r="BO79" i="7"/>
  <c r="BI79" i="7"/>
  <c r="BB79" i="7"/>
  <c r="AV79" i="7"/>
  <c r="BS79" i="7"/>
  <c r="BJ79" i="7"/>
  <c r="BA79" i="7"/>
  <c r="AT79" i="7"/>
  <c r="BN79" i="7"/>
  <c r="BF79" i="7"/>
  <c r="AY79" i="7"/>
  <c r="AR79" i="7"/>
  <c r="BV79" i="7"/>
  <c r="BM79" i="7"/>
  <c r="BE79" i="7"/>
  <c r="AX79" i="7"/>
  <c r="AQ79" i="7"/>
  <c r="BC79" i="7"/>
  <c r="BT79" i="7"/>
  <c r="AT86" i="7"/>
  <c r="BJ86" i="7"/>
  <c r="BA33" i="7"/>
  <c r="BI33" i="7"/>
  <c r="AQ33" i="7"/>
  <c r="AW33" i="7"/>
  <c r="BC33" i="7"/>
  <c r="BJ33" i="7"/>
  <c r="AV34" i="7"/>
  <c r="BB34" i="7"/>
  <c r="BI34" i="7"/>
  <c r="AU35" i="7"/>
  <c r="BA35" i="7"/>
  <c r="BG35" i="7"/>
  <c r="BN35" i="7"/>
  <c r="AW39" i="7"/>
  <c r="BD39" i="7"/>
  <c r="BL39" i="7"/>
  <c r="BU39" i="7"/>
  <c r="AQ41" i="7"/>
  <c r="AX41" i="7"/>
  <c r="BE41" i="7"/>
  <c r="BN41" i="7"/>
  <c r="BT42" i="7"/>
  <c r="BL42" i="7"/>
  <c r="BE42" i="7"/>
  <c r="AY42" i="7"/>
  <c r="AS42" i="7"/>
  <c r="AV42" i="7"/>
  <c r="BC42" i="7"/>
  <c r="BK42" i="7"/>
  <c r="BU42" i="7"/>
  <c r="AR45" i="7"/>
  <c r="AY45" i="7"/>
  <c r="BF45" i="7"/>
  <c r="BN45" i="7"/>
  <c r="BO46" i="7"/>
  <c r="BI46" i="7"/>
  <c r="BB46" i="7"/>
  <c r="AV46" i="7"/>
  <c r="AU46" i="7"/>
  <c r="BC46" i="7"/>
  <c r="BK46" i="7"/>
  <c r="BT46" i="7"/>
  <c r="AW48" i="7"/>
  <c r="BD48" i="7"/>
  <c r="BL48" i="7"/>
  <c r="BV48" i="7"/>
  <c r="AX52" i="7"/>
  <c r="BE52" i="7"/>
  <c r="BM52" i="7"/>
  <c r="BV52" i="7"/>
  <c r="AX54" i="7"/>
  <c r="BF54" i="7"/>
  <c r="BR54" i="7"/>
  <c r="AQ57" i="7"/>
  <c r="AZ57" i="7"/>
  <c r="BJ57" i="7"/>
  <c r="BU57" i="7"/>
  <c r="AQ62" i="7"/>
  <c r="AY62" i="7"/>
  <c r="BJ62" i="7"/>
  <c r="BT62" i="7"/>
  <c r="AR66" i="7"/>
  <c r="BC66" i="7"/>
  <c r="BO66" i="7"/>
  <c r="AQ69" i="7"/>
  <c r="BB69" i="7"/>
  <c r="BN69" i="7"/>
  <c r="AS70" i="7"/>
  <c r="BD70" i="7"/>
  <c r="BO70" i="7"/>
  <c r="BD79" i="7"/>
  <c r="BU79" i="7"/>
  <c r="BT82" i="7"/>
  <c r="BL82" i="7"/>
  <c r="BE82" i="7"/>
  <c r="AY82" i="7"/>
  <c r="AS82" i="7"/>
  <c r="BR82" i="7"/>
  <c r="BI82" i="7"/>
  <c r="BA82" i="7"/>
  <c r="AT82" i="7"/>
  <c r="BN82" i="7"/>
  <c r="BF82" i="7"/>
  <c r="AX82" i="7"/>
  <c r="AQ82" i="7"/>
  <c r="BV82" i="7"/>
  <c r="BM82" i="7"/>
  <c r="BD82" i="7"/>
  <c r="AW82" i="7"/>
  <c r="BB82" i="7"/>
  <c r="BS82" i="7"/>
  <c r="AU86" i="7"/>
  <c r="BK86" i="7"/>
  <c r="AU40" i="7"/>
  <c r="BA40" i="7"/>
  <c r="BG40" i="7"/>
  <c r="BN40" i="7"/>
  <c r="AU47" i="7"/>
  <c r="BA47" i="7"/>
  <c r="BG47" i="7"/>
  <c r="BN47" i="7"/>
  <c r="BU56" i="7"/>
  <c r="BM56" i="7"/>
  <c r="BF56" i="7"/>
  <c r="AZ56" i="7"/>
  <c r="AT56" i="7"/>
  <c r="AV56" i="7"/>
  <c r="BC56" i="7"/>
  <c r="BK56" i="7"/>
  <c r="BT56" i="7"/>
  <c r="BR61" i="7"/>
  <c r="BJ61" i="7"/>
  <c r="BC61" i="7"/>
  <c r="AW61" i="7"/>
  <c r="AQ61" i="7"/>
  <c r="AV61" i="7"/>
  <c r="BD61" i="7"/>
  <c r="BL61" i="7"/>
  <c r="BU61" i="7"/>
  <c r="AR67" i="7"/>
  <c r="AZ67" i="7"/>
  <c r="BG67" i="7"/>
  <c r="AR71" i="7"/>
  <c r="AY71" i="7"/>
  <c r="BF71" i="7"/>
  <c r="BS77" i="7"/>
  <c r="BK77" i="7"/>
  <c r="BD77" i="7"/>
  <c r="AX77" i="7"/>
  <c r="AR77" i="7"/>
  <c r="AV77" i="7"/>
  <c r="BC77" i="7"/>
  <c r="BL77" i="7"/>
  <c r="BU77" i="7"/>
  <c r="AU83" i="7"/>
  <c r="BB83" i="7"/>
  <c r="BJ83" i="7"/>
  <c r="BO88" i="7"/>
  <c r="BI88" i="7"/>
  <c r="BB88" i="7"/>
  <c r="AV88" i="7"/>
  <c r="BR88" i="7"/>
  <c r="BG88" i="7"/>
  <c r="AZ88" i="7"/>
  <c r="AS88" i="7"/>
  <c r="AW88" i="7"/>
  <c r="BE88" i="7"/>
  <c r="BN88" i="7"/>
  <c r="AV91" i="7"/>
  <c r="BD91" i="7"/>
  <c r="BS94" i="7"/>
  <c r="BK94" i="7"/>
  <c r="BD94" i="7"/>
  <c r="AX94" i="7"/>
  <c r="AR94" i="7"/>
  <c r="BO94" i="7"/>
  <c r="BG94" i="7"/>
  <c r="AZ94" i="7"/>
  <c r="AS94" i="7"/>
  <c r="BV94" i="7"/>
  <c r="BM94" i="7"/>
  <c r="BE94" i="7"/>
  <c r="AW94" i="7"/>
  <c r="AY94" i="7"/>
  <c r="BJ94" i="7"/>
  <c r="BR95" i="7"/>
  <c r="BJ95" i="7"/>
  <c r="BC95" i="7"/>
  <c r="AW95" i="7"/>
  <c r="AQ95" i="7"/>
  <c r="BV95" i="7"/>
  <c r="BM95" i="7"/>
  <c r="BE95" i="7"/>
  <c r="AX95" i="7"/>
  <c r="BT95" i="7"/>
  <c r="BK95" i="7"/>
  <c r="BB95" i="7"/>
  <c r="AU95" i="7"/>
  <c r="AY95" i="7"/>
  <c r="BI95" i="7"/>
  <c r="BS96" i="7"/>
  <c r="BK96" i="7"/>
  <c r="BD96" i="7"/>
  <c r="BT96" i="7"/>
  <c r="BJ96" i="7"/>
  <c r="BB96" i="7"/>
  <c r="AV96" i="7"/>
  <c r="BV96" i="7"/>
  <c r="BL96" i="7"/>
  <c r="BA96" i="7"/>
  <c r="AT96" i="7"/>
  <c r="BR96" i="7"/>
  <c r="BG96" i="7"/>
  <c r="AY96" i="7"/>
  <c r="AR96" i="7"/>
  <c r="AX96" i="7"/>
  <c r="BM96" i="7"/>
  <c r="AU98" i="7"/>
  <c r="BB103" i="7"/>
  <c r="BS83" i="7"/>
  <c r="BK83" i="7"/>
  <c r="BD83" i="7"/>
  <c r="AX83" i="7"/>
  <c r="AR83" i="7"/>
  <c r="AV83" i="7"/>
  <c r="BC83" i="7"/>
  <c r="BL83" i="7"/>
  <c r="BU83" i="7"/>
  <c r="BU91" i="7"/>
  <c r="BM91" i="7"/>
  <c r="BF91" i="7"/>
  <c r="AZ91" i="7"/>
  <c r="AT91" i="7"/>
  <c r="BS91" i="7"/>
  <c r="BJ91" i="7"/>
  <c r="BB91" i="7"/>
  <c r="AU91" i="7"/>
  <c r="AW91" i="7"/>
  <c r="BE91" i="7"/>
  <c r="BO91" i="7"/>
  <c r="BO98" i="7"/>
  <c r="BI98" i="7"/>
  <c r="BB98" i="7"/>
  <c r="AV98" i="7"/>
  <c r="BU98" i="7"/>
  <c r="BL98" i="7"/>
  <c r="BD98" i="7"/>
  <c r="AW98" i="7"/>
  <c r="BS98" i="7"/>
  <c r="BR98" i="7"/>
  <c r="BF98" i="7"/>
  <c r="AX98" i="7"/>
  <c r="BM98" i="7"/>
  <c r="BC98" i="7"/>
  <c r="AT98" i="7"/>
  <c r="AY98" i="7"/>
  <c r="BK98" i="7"/>
  <c r="BS103" i="7"/>
  <c r="BK103" i="7"/>
  <c r="BD103" i="7"/>
  <c r="AX103" i="7"/>
  <c r="AR103" i="7"/>
  <c r="BR103" i="7"/>
  <c r="BI103" i="7"/>
  <c r="BA103" i="7"/>
  <c r="AT103" i="7"/>
  <c r="BN103" i="7"/>
  <c r="BE103" i="7"/>
  <c r="AV103" i="7"/>
  <c r="BM103" i="7"/>
  <c r="BC103" i="7"/>
  <c r="AU103" i="7"/>
  <c r="BU103" i="7"/>
  <c r="BJ103" i="7"/>
  <c r="AZ103" i="7"/>
  <c r="AQ103" i="7"/>
  <c r="BF103" i="7"/>
  <c r="BT67" i="7"/>
  <c r="BL67" i="7"/>
  <c r="BE67" i="7"/>
  <c r="AY67" i="7"/>
  <c r="AS67" i="7"/>
  <c r="AV67" i="7"/>
  <c r="BC67" i="7"/>
  <c r="BK67" i="7"/>
  <c r="BU67" i="7"/>
  <c r="BO71" i="7"/>
  <c r="BI71" i="7"/>
  <c r="BB71" i="7"/>
  <c r="AV71" i="7"/>
  <c r="AU71" i="7"/>
  <c r="BC71" i="7"/>
  <c r="BK71" i="7"/>
  <c r="BT71" i="7"/>
  <c r="BU81" i="7"/>
  <c r="BM81" i="7"/>
  <c r="BF81" i="7"/>
  <c r="AZ81" i="7"/>
  <c r="AT81" i="7"/>
  <c r="AV81" i="7"/>
  <c r="BC81" i="7"/>
  <c r="BK81" i="7"/>
  <c r="BT81" i="7"/>
  <c r="AQ83" i="7"/>
  <c r="AY83" i="7"/>
  <c r="BF83" i="7"/>
  <c r="BN83" i="7"/>
  <c r="BR85" i="7"/>
  <c r="BJ85" i="7"/>
  <c r="BC85" i="7"/>
  <c r="AW85" i="7"/>
  <c r="AQ85" i="7"/>
  <c r="AV85" i="7"/>
  <c r="BD85" i="7"/>
  <c r="BL85" i="7"/>
  <c r="BU85" i="7"/>
  <c r="AR88" i="7"/>
  <c r="BA88" i="7"/>
  <c r="BK88" i="7"/>
  <c r="BU88" i="7"/>
  <c r="AQ91" i="7"/>
  <c r="AY91" i="7"/>
  <c r="BI91" i="7"/>
  <c r="BT91" i="7"/>
  <c r="AT94" i="7"/>
  <c r="BC94" i="7"/>
  <c r="BR94" i="7"/>
  <c r="AS95" i="7"/>
  <c r="BD95" i="7"/>
  <c r="BO95" i="7"/>
  <c r="AS96" i="7"/>
  <c r="BE96" i="7"/>
  <c r="BU96" i="7"/>
  <c r="AQ98" i="7"/>
  <c r="BA98" i="7"/>
  <c r="BT98" i="7"/>
  <c r="AS103" i="7"/>
  <c r="BL103" i="7"/>
  <c r="AU55" i="7"/>
  <c r="BA55" i="7"/>
  <c r="BG55" i="7"/>
  <c r="BN55" i="7"/>
  <c r="AU64" i="7"/>
  <c r="BA64" i="7"/>
  <c r="BG64" i="7"/>
  <c r="BN64" i="7"/>
  <c r="AU72" i="7"/>
  <c r="BA72" i="7"/>
  <c r="BG72" i="7"/>
  <c r="BN72" i="7"/>
  <c r="AU80" i="7"/>
  <c r="BA80" i="7"/>
  <c r="BG80" i="7"/>
  <c r="BN80" i="7"/>
  <c r="BR87" i="7"/>
  <c r="BJ87" i="7"/>
  <c r="BC87" i="7"/>
  <c r="AW87" i="7"/>
  <c r="AQ87" i="7"/>
  <c r="AV87" i="7"/>
  <c r="BD87" i="7"/>
  <c r="BL87" i="7"/>
  <c r="BU87" i="7"/>
  <c r="AU101" i="7"/>
  <c r="BC101" i="7"/>
  <c r="AV104" i="7"/>
  <c r="BU101" i="7"/>
  <c r="BM101" i="7"/>
  <c r="BF101" i="7"/>
  <c r="AZ101" i="7"/>
  <c r="AT101" i="7"/>
  <c r="BN101" i="7"/>
  <c r="BE101" i="7"/>
  <c r="AX101" i="7"/>
  <c r="AQ101" i="7"/>
  <c r="AW101" i="7"/>
  <c r="BG101" i="7"/>
  <c r="BR101" i="7"/>
  <c r="BT104" i="7"/>
  <c r="BL104" i="7"/>
  <c r="BE104" i="7"/>
  <c r="AY104" i="7"/>
  <c r="BR104" i="7"/>
  <c r="BJ104" i="7"/>
  <c r="BC104" i="7"/>
  <c r="AW104" i="7"/>
  <c r="AQ104" i="7"/>
  <c r="BN104" i="7"/>
  <c r="BD104" i="7"/>
  <c r="AU104" i="7"/>
  <c r="BM104" i="7"/>
  <c r="BB104" i="7"/>
  <c r="BU104" i="7"/>
  <c r="BI104" i="7"/>
  <c r="AZ104" i="7"/>
  <c r="AR104" i="7"/>
  <c r="BA104" i="7"/>
  <c r="BV104" i="7"/>
  <c r="AU89" i="7"/>
  <c r="BA89" i="7"/>
  <c r="BG89" i="7"/>
  <c r="BN89" i="7"/>
  <c r="BT102" i="7"/>
  <c r="BL102" i="7"/>
  <c r="BE102" i="7"/>
  <c r="AY102" i="7"/>
  <c r="AS102" i="7"/>
  <c r="AV102" i="7"/>
  <c r="BC102" i="7"/>
  <c r="BK102" i="7"/>
  <c r="BU102" i="7"/>
  <c r="AT106" i="7"/>
  <c r="BC106" i="7"/>
  <c r="AS108" i="7"/>
  <c r="BC108" i="7"/>
  <c r="AS111" i="7"/>
  <c r="BB111" i="7"/>
  <c r="BT112" i="7"/>
  <c r="BL112" i="7"/>
  <c r="BE112" i="7"/>
  <c r="AY112" i="7"/>
  <c r="AS112" i="7"/>
  <c r="BR112" i="7"/>
  <c r="BJ112" i="7"/>
  <c r="BC112" i="7"/>
  <c r="AW112" i="7"/>
  <c r="AQ112" i="7"/>
  <c r="AX112" i="7"/>
  <c r="BG112" i="7"/>
  <c r="BS112" i="7"/>
  <c r="AS115" i="7"/>
  <c r="BA115" i="7"/>
  <c r="BL115" i="7"/>
  <c r="AR118" i="7"/>
  <c r="BA118" i="7"/>
  <c r="BK118" i="7"/>
  <c r="BS106" i="7"/>
  <c r="BK106" i="7"/>
  <c r="BD106" i="7"/>
  <c r="AX106" i="7"/>
  <c r="AR106" i="7"/>
  <c r="BO106" i="7"/>
  <c r="BI106" i="7"/>
  <c r="BB106" i="7"/>
  <c r="AV106" i="7"/>
  <c r="AW106" i="7"/>
  <c r="BF106" i="7"/>
  <c r="BR106" i="7"/>
  <c r="BO108" i="7"/>
  <c r="BI108" i="7"/>
  <c r="BB108" i="7"/>
  <c r="AV108" i="7"/>
  <c r="BU108" i="7"/>
  <c r="BM108" i="7"/>
  <c r="BF108" i="7"/>
  <c r="AZ108" i="7"/>
  <c r="AT108" i="7"/>
  <c r="AW108" i="7"/>
  <c r="BE108" i="7"/>
  <c r="BR108" i="7"/>
  <c r="AY106" i="7"/>
  <c r="BG106" i="7"/>
  <c r="BT106" i="7"/>
  <c r="AX108" i="7"/>
  <c r="BG108" i="7"/>
  <c r="BS108" i="7"/>
  <c r="BU111" i="7"/>
  <c r="BM111" i="7"/>
  <c r="BF111" i="7"/>
  <c r="AZ111" i="7"/>
  <c r="AT111" i="7"/>
  <c r="BS111" i="7"/>
  <c r="BK111" i="7"/>
  <c r="BD111" i="7"/>
  <c r="AX111" i="7"/>
  <c r="AR111" i="7"/>
  <c r="AW111" i="7"/>
  <c r="BG111" i="7"/>
  <c r="BR111" i="7"/>
  <c r="BS115" i="7"/>
  <c r="BK115" i="7"/>
  <c r="BD115" i="7"/>
  <c r="AX115" i="7"/>
  <c r="AR115" i="7"/>
  <c r="BO115" i="7"/>
  <c r="BI115" i="7"/>
  <c r="BB115" i="7"/>
  <c r="AV115" i="7"/>
  <c r="AW115" i="7"/>
  <c r="BF115" i="7"/>
  <c r="BR115" i="7"/>
  <c r="BO118" i="7"/>
  <c r="BI118" i="7"/>
  <c r="BB118" i="7"/>
  <c r="AV118" i="7"/>
  <c r="BU118" i="7"/>
  <c r="BM118" i="7"/>
  <c r="BF118" i="7"/>
  <c r="AZ118" i="7"/>
  <c r="AT118" i="7"/>
  <c r="AW118" i="7"/>
  <c r="BE118" i="7"/>
  <c r="BR118" i="7"/>
  <c r="AU100" i="7"/>
  <c r="BA100" i="7"/>
  <c r="BG100" i="7"/>
  <c r="BN100" i="7"/>
  <c r="AU107" i="7"/>
  <c r="BA107" i="7"/>
  <c r="BG107" i="7"/>
  <c r="BN107" i="7"/>
  <c r="AS110" i="7"/>
  <c r="AY110" i="7"/>
  <c r="BE110" i="7"/>
  <c r="BL110" i="7"/>
  <c r="BT110" i="7"/>
  <c r="AU116" i="7"/>
  <c r="BA116" i="7"/>
  <c r="BG116" i="7"/>
  <c r="BN116" i="7"/>
  <c r="AS120" i="7"/>
  <c r="AY120" i="7"/>
  <c r="BE120" i="7"/>
  <c r="BL120" i="7"/>
  <c r="BT120" i="7"/>
  <c r="AU110" i="7"/>
  <c r="BA110" i="7"/>
  <c r="BG110" i="7"/>
  <c r="BN110" i="7"/>
  <c r="AU120" i="7"/>
  <c r="BA120" i="7"/>
  <c r="BG120" i="7"/>
  <c r="BN120" i="7"/>
  <c r="AG6" i="7"/>
  <c r="BO27" i="7"/>
  <c r="AY24" i="7"/>
  <c r="BC27" i="7"/>
  <c r="AU21" i="7"/>
  <c r="AZ23" i="7"/>
  <c r="BM24" i="7"/>
  <c r="BJ26" i="7"/>
  <c r="AY11" i="7"/>
  <c r="BV14" i="7"/>
  <c r="BE21" i="7"/>
  <c r="BI23" i="7"/>
  <c r="AQ26" i="7"/>
  <c r="BL26" i="7"/>
  <c r="BB11" i="7"/>
  <c r="AX20" i="7"/>
  <c r="AY23" i="7"/>
  <c r="BO21" i="7"/>
  <c r="BL23" i="7"/>
  <c r="AS26" i="7"/>
  <c r="BU26" i="7"/>
  <c r="BD11" i="7"/>
  <c r="BG20" i="7"/>
  <c r="AX23" i="7"/>
  <c r="BU23" i="7"/>
  <c r="AY26" i="7"/>
  <c r="BV11" i="7"/>
  <c r="AQ23" i="7"/>
  <c r="BG26" i="7"/>
  <c r="AW23" i="7"/>
  <c r="BM23" i="7"/>
  <c r="AW26" i="7"/>
  <c r="BV26" i="7"/>
  <c r="BI11" i="7"/>
  <c r="AY9" i="7"/>
  <c r="BL18" i="7"/>
  <c r="X6" i="7"/>
  <c r="AV21" i="7"/>
  <c r="BF21" i="7"/>
  <c r="BR21" i="7"/>
  <c r="AQ24" i="7"/>
  <c r="AZ24" i="7"/>
  <c r="BN24" i="7"/>
  <c r="BD27" i="7"/>
  <c r="BS27" i="7"/>
  <c r="BB9" i="7"/>
  <c r="BS9" i="7"/>
  <c r="AY12" i="7"/>
  <c r="BN12" i="7"/>
  <c r="AQ15" i="7"/>
  <c r="BE15" i="7"/>
  <c r="BT15" i="7"/>
  <c r="BB18" i="7"/>
  <c r="BM18" i="7"/>
  <c r="AY21" i="7"/>
  <c r="BG21" i="7"/>
  <c r="BV21" i="7"/>
  <c r="AR24" i="7"/>
  <c r="BD24" i="7"/>
  <c r="BR24" i="7"/>
  <c r="AU27" i="7"/>
  <c r="BF27" i="7"/>
  <c r="AQ9" i="7"/>
  <c r="BE9" i="7"/>
  <c r="BT9" i="7"/>
  <c r="BA12" i="7"/>
  <c r="BR12" i="7"/>
  <c r="AV15" i="7"/>
  <c r="BI15" i="7"/>
  <c r="BC18" i="7"/>
  <c r="BR18" i="7"/>
  <c r="AZ21" i="7"/>
  <c r="BI21" i="7"/>
  <c r="AS24" i="7"/>
  <c r="BE24" i="7"/>
  <c r="BT24" i="7"/>
  <c r="AV27" i="7"/>
  <c r="BG27" i="7"/>
  <c r="AR9" i="7"/>
  <c r="BF9" i="7"/>
  <c r="BU9" i="7"/>
  <c r="BE12" i="7"/>
  <c r="BT12" i="7"/>
  <c r="AW15" i="7"/>
  <c r="BJ15" i="7"/>
  <c r="AS18" i="7"/>
  <c r="BD18" i="7"/>
  <c r="BU18" i="7"/>
  <c r="AS21" i="7"/>
  <c r="BA21" i="7"/>
  <c r="BM21" i="7"/>
  <c r="AW24" i="7"/>
  <c r="BF24" i="7"/>
  <c r="AW27" i="7"/>
  <c r="BM27" i="7"/>
  <c r="AW9" i="7"/>
  <c r="BJ9" i="7"/>
  <c r="AQ12" i="7"/>
  <c r="BF12" i="7"/>
  <c r="BU12" i="7"/>
  <c r="AX15" i="7"/>
  <c r="BM15" i="7"/>
  <c r="AT18" i="7"/>
  <c r="BE18" i="7"/>
  <c r="AT21" i="7"/>
  <c r="BB21" i="7"/>
  <c r="AX24" i="7"/>
  <c r="AX27" i="7"/>
  <c r="AX9" i="7"/>
  <c r="BK9" i="7"/>
  <c r="AV12" i="7"/>
  <c r="BI12" i="7"/>
  <c r="AZ15" i="7"/>
  <c r="BR15" i="7"/>
  <c r="AV18" i="7"/>
  <c r="BK18" i="7"/>
  <c r="AW12" i="7"/>
  <c r="BD15" i="7"/>
  <c r="BO16" i="7"/>
  <c r="BI16" i="7"/>
  <c r="BB16" i="7"/>
  <c r="AV16" i="7"/>
  <c r="BN16" i="7"/>
  <c r="BF16" i="7"/>
  <c r="AY16" i="7"/>
  <c r="AR16" i="7"/>
  <c r="BV16" i="7"/>
  <c r="BL16" i="7"/>
  <c r="BC16" i="7"/>
  <c r="AT16" i="7"/>
  <c r="BU16" i="7"/>
  <c r="BK16" i="7"/>
  <c r="BA16" i="7"/>
  <c r="AS16" i="7"/>
  <c r="BT16" i="7"/>
  <c r="BJ16" i="7"/>
  <c r="AZ16" i="7"/>
  <c r="AQ16" i="7"/>
  <c r="BS16" i="7"/>
  <c r="BG16" i="7"/>
  <c r="AX16" i="7"/>
  <c r="BR16" i="7"/>
  <c r="BE16" i="7"/>
  <c r="AW16" i="7"/>
  <c r="BO19" i="7"/>
  <c r="BI19" i="7"/>
  <c r="BB19" i="7"/>
  <c r="AV19" i="7"/>
  <c r="BN19" i="7"/>
  <c r="BF19" i="7"/>
  <c r="AY19" i="7"/>
  <c r="AR19" i="7"/>
  <c r="BT19" i="7"/>
  <c r="BJ19" i="7"/>
  <c r="AZ19" i="7"/>
  <c r="AQ19" i="7"/>
  <c r="BS19" i="7"/>
  <c r="BG19" i="7"/>
  <c r="AX19" i="7"/>
  <c r="BR19" i="7"/>
  <c r="BE19" i="7"/>
  <c r="AW19" i="7"/>
  <c r="BM19" i="7"/>
  <c r="BD19" i="7"/>
  <c r="AU19" i="7"/>
  <c r="BV19" i="7"/>
  <c r="BL19" i="7"/>
  <c r="BC19" i="7"/>
  <c r="AT19" i="7"/>
  <c r="BU28" i="7"/>
  <c r="BM28" i="7"/>
  <c r="BF28" i="7"/>
  <c r="AZ28" i="7"/>
  <c r="AT28" i="7"/>
  <c r="BR28" i="7"/>
  <c r="BI28" i="7"/>
  <c r="BA28" i="7"/>
  <c r="AS28" i="7"/>
  <c r="BS28" i="7"/>
  <c r="BG28" i="7"/>
  <c r="AX28" i="7"/>
  <c r="BO28" i="7"/>
  <c r="BE28" i="7"/>
  <c r="AW28" i="7"/>
  <c r="BG22" i="7"/>
  <c r="AZ25" i="7"/>
  <c r="AS19" i="7"/>
  <c r="AX22" i="7"/>
  <c r="BI22" i="7"/>
  <c r="BB25" i="7"/>
  <c r="BN25" i="7"/>
  <c r="AR28" i="7"/>
  <c r="BD28" i="7"/>
  <c r="BV28" i="7"/>
  <c r="BC10" i="7"/>
  <c r="BV10" i="7"/>
  <c r="AV13" i="7"/>
  <c r="BD16" i="7"/>
  <c r="BA19" i="7"/>
  <c r="BR11" i="7"/>
  <c r="BJ11" i="7"/>
  <c r="BC11" i="7"/>
  <c r="AW11" i="7"/>
  <c r="AQ11" i="7"/>
  <c r="BO11" i="7"/>
  <c r="BG11" i="7"/>
  <c r="AZ11" i="7"/>
  <c r="AS11" i="7"/>
  <c r="BU11" i="7"/>
  <c r="BK11" i="7"/>
  <c r="BA11" i="7"/>
  <c r="AR11" i="7"/>
  <c r="BS11" i="7"/>
  <c r="BF11" i="7"/>
  <c r="AX11" i="7"/>
  <c r="BN11" i="7"/>
  <c r="BE11" i="7"/>
  <c r="AV11" i="7"/>
  <c r="BU14" i="7"/>
  <c r="BM14" i="7"/>
  <c r="BF14" i="7"/>
  <c r="AZ14" i="7"/>
  <c r="AT14" i="7"/>
  <c r="BO14" i="7"/>
  <c r="BG14" i="7"/>
  <c r="AY14" i="7"/>
  <c r="AR14" i="7"/>
  <c r="BT14" i="7"/>
  <c r="BJ14" i="7"/>
  <c r="BA14" i="7"/>
  <c r="AQ14" i="7"/>
  <c r="BS14" i="7"/>
  <c r="BI14" i="7"/>
  <c r="AX14" i="7"/>
  <c r="BR14" i="7"/>
  <c r="BE14" i="7"/>
  <c r="AW14" i="7"/>
  <c r="BN14" i="7"/>
  <c r="BD14" i="7"/>
  <c r="AV14" i="7"/>
  <c r="BL14" i="7"/>
  <c r="BC14" i="7"/>
  <c r="AU14" i="7"/>
  <c r="BS17" i="7"/>
  <c r="BR17" i="7"/>
  <c r="BC17" i="7"/>
  <c r="AQ17" i="7"/>
  <c r="BI17" i="7"/>
  <c r="AU17" i="7"/>
  <c r="BJ17" i="7"/>
  <c r="BG17" i="7"/>
  <c r="BB17" i="7"/>
  <c r="BV17" i="7"/>
  <c r="BA17" i="7"/>
  <c r="BO17" i="7"/>
  <c r="AW17" i="7"/>
  <c r="BR20" i="7"/>
  <c r="BJ20" i="7"/>
  <c r="BC20" i="7"/>
  <c r="AW20" i="7"/>
  <c r="AQ20" i="7"/>
  <c r="BN20" i="7"/>
  <c r="BF20" i="7"/>
  <c r="AY20" i="7"/>
  <c r="AR20" i="7"/>
  <c r="BO20" i="7"/>
  <c r="BE20" i="7"/>
  <c r="AV20" i="7"/>
  <c r="BM20" i="7"/>
  <c r="BD20" i="7"/>
  <c r="AU20" i="7"/>
  <c r="BV20" i="7"/>
  <c r="BL20" i="7"/>
  <c r="BB20" i="7"/>
  <c r="AT20" i="7"/>
  <c r="BU20" i="7"/>
  <c r="BK20" i="7"/>
  <c r="BA20" i="7"/>
  <c r="AS20" i="7"/>
  <c r="BT20" i="7"/>
  <c r="BI20" i="7"/>
  <c r="AZ20" i="7"/>
  <c r="BV23" i="7"/>
  <c r="BN23" i="7"/>
  <c r="BG23" i="7"/>
  <c r="BA23" i="7"/>
  <c r="AU23" i="7"/>
  <c r="BT23" i="7"/>
  <c r="BK23" i="7"/>
  <c r="BC23" i="7"/>
  <c r="AV23" i="7"/>
  <c r="BS23" i="7"/>
  <c r="BJ23" i="7"/>
  <c r="BB23" i="7"/>
  <c r="AT23" i="7"/>
  <c r="BS26" i="7"/>
  <c r="BK26" i="7"/>
  <c r="BD26" i="7"/>
  <c r="AX26" i="7"/>
  <c r="AR26" i="7"/>
  <c r="BR26" i="7"/>
  <c r="BI26" i="7"/>
  <c r="BA26" i="7"/>
  <c r="AT26" i="7"/>
  <c r="BN26" i="7"/>
  <c r="BE26" i="7"/>
  <c r="AV26" i="7"/>
  <c r="BM26" i="7"/>
  <c r="BC26" i="7"/>
  <c r="AU26" i="7"/>
  <c r="AY22" i="7"/>
  <c r="BL22" i="7"/>
  <c r="AR23" i="7"/>
  <c r="BD23" i="7"/>
  <c r="BO23" i="7"/>
  <c r="AR25" i="7"/>
  <c r="BD25" i="7"/>
  <c r="BU25" i="7"/>
  <c r="AZ26" i="7"/>
  <c r="BO26" i="7"/>
  <c r="AU28" i="7"/>
  <c r="BJ28" i="7"/>
  <c r="BE10" i="7"/>
  <c r="AT11" i="7"/>
  <c r="BL11" i="7"/>
  <c r="AW13" i="7"/>
  <c r="BB14" i="7"/>
  <c r="BM16" i="7"/>
  <c r="BK19" i="7"/>
  <c r="AQ22" i="7"/>
  <c r="BA22" i="7"/>
  <c r="AS23" i="7"/>
  <c r="BE23" i="7"/>
  <c r="BR23" i="7"/>
  <c r="AS25" i="7"/>
  <c r="BE25" i="7"/>
  <c r="BV25" i="7"/>
  <c r="BB26" i="7"/>
  <c r="BT26" i="7"/>
  <c r="AV28" i="7"/>
  <c r="BK28" i="7"/>
  <c r="AU11" i="7"/>
  <c r="BM11" i="7"/>
  <c r="BD13" i="7"/>
  <c r="BK14" i="7"/>
  <c r="AV17" i="7"/>
  <c r="BU19" i="7"/>
  <c r="BO10" i="7"/>
  <c r="BI10" i="7"/>
  <c r="BB10" i="7"/>
  <c r="AV10" i="7"/>
  <c r="BR10" i="7"/>
  <c r="BG10" i="7"/>
  <c r="AZ10" i="7"/>
  <c r="AS10" i="7"/>
  <c r="BM10" i="7"/>
  <c r="BD10" i="7"/>
  <c r="AU10" i="7"/>
  <c r="BU10" i="7"/>
  <c r="BK10" i="7"/>
  <c r="BA10" i="7"/>
  <c r="AR10" i="7"/>
  <c r="BT10" i="7"/>
  <c r="BJ10" i="7"/>
  <c r="AY10" i="7"/>
  <c r="AQ10" i="7"/>
  <c r="BU22" i="7"/>
  <c r="BM22" i="7"/>
  <c r="BF22" i="7"/>
  <c r="AZ22" i="7"/>
  <c r="AT22" i="7"/>
  <c r="BT22" i="7"/>
  <c r="BK22" i="7"/>
  <c r="BC22" i="7"/>
  <c r="AV22" i="7"/>
  <c r="BS22" i="7"/>
  <c r="BJ22" i="7"/>
  <c r="BB22" i="7"/>
  <c r="AU22" i="7"/>
  <c r="AW22" i="7"/>
  <c r="BV22" i="7"/>
  <c r="BM25" i="7"/>
  <c r="AQ28" i="7"/>
  <c r="BC28" i="7"/>
  <c r="BT28" i="7"/>
  <c r="AX10" i="7"/>
  <c r="BS10" i="7"/>
  <c r="BR13" i="7"/>
  <c r="AU16" i="7"/>
  <c r="AR22" i="7"/>
  <c r="BD22" i="7"/>
  <c r="BO22" i="7"/>
  <c r="AU25" i="7"/>
  <c r="AY28" i="7"/>
  <c r="BL28" i="7"/>
  <c r="AT10" i="7"/>
  <c r="BL10" i="7"/>
  <c r="BT13" i="7"/>
  <c r="BL13" i="7"/>
  <c r="BE13" i="7"/>
  <c r="AY13" i="7"/>
  <c r="AS13" i="7"/>
  <c r="BO13" i="7"/>
  <c r="BG13" i="7"/>
  <c r="AZ13" i="7"/>
  <c r="AR13" i="7"/>
  <c r="BM13" i="7"/>
  <c r="BC13" i="7"/>
  <c r="AU13" i="7"/>
  <c r="BV13" i="7"/>
  <c r="BK13" i="7"/>
  <c r="BB13" i="7"/>
  <c r="AT13" i="7"/>
  <c r="BU13" i="7"/>
  <c r="BJ13" i="7"/>
  <c r="BA13" i="7"/>
  <c r="AQ13" i="7"/>
  <c r="BS13" i="7"/>
  <c r="BI13" i="7"/>
  <c r="AX13" i="7"/>
  <c r="BR25" i="7"/>
  <c r="BJ25" i="7"/>
  <c r="BC25" i="7"/>
  <c r="AW25" i="7"/>
  <c r="AQ25" i="7"/>
  <c r="BS25" i="7"/>
  <c r="BI25" i="7"/>
  <c r="BA25" i="7"/>
  <c r="AT25" i="7"/>
  <c r="BT25" i="7"/>
  <c r="BG25" i="7"/>
  <c r="AY25" i="7"/>
  <c r="BO25" i="7"/>
  <c r="BF25" i="7"/>
  <c r="AX25" i="7"/>
  <c r="AS22" i="7"/>
  <c r="BE22" i="7"/>
  <c r="BR22" i="7"/>
  <c r="AV25" i="7"/>
  <c r="BL25" i="7"/>
  <c r="BB28" i="7"/>
  <c r="BN28" i="7"/>
  <c r="AW10" i="7"/>
  <c r="BN10" i="7"/>
  <c r="BN13" i="7"/>
  <c r="BV9" i="7"/>
  <c r="BN9" i="7"/>
  <c r="BG9" i="7"/>
  <c r="BA9" i="7"/>
  <c r="AU9" i="7"/>
  <c r="BR9" i="7"/>
  <c r="BI9" i="7"/>
  <c r="AZ9" i="7"/>
  <c r="AS9" i="7"/>
  <c r="BS12" i="7"/>
  <c r="BK12" i="7"/>
  <c r="BD12" i="7"/>
  <c r="AX12" i="7"/>
  <c r="AR12" i="7"/>
  <c r="BO12" i="7"/>
  <c r="BG12" i="7"/>
  <c r="AZ12" i="7"/>
  <c r="AS12" i="7"/>
  <c r="BV15" i="7"/>
  <c r="BN15" i="7"/>
  <c r="BG15" i="7"/>
  <c r="BA15" i="7"/>
  <c r="AU15" i="7"/>
  <c r="BO15" i="7"/>
  <c r="BF15" i="7"/>
  <c r="AY15" i="7"/>
  <c r="AR15" i="7"/>
  <c r="BV18" i="7"/>
  <c r="BN18" i="7"/>
  <c r="BG18" i="7"/>
  <c r="BA18" i="7"/>
  <c r="AU18" i="7"/>
  <c r="BO18" i="7"/>
  <c r="BF18" i="7"/>
  <c r="AY18" i="7"/>
  <c r="AR18" i="7"/>
  <c r="BT21" i="7"/>
  <c r="BL21" i="7"/>
  <c r="BO24" i="7"/>
  <c r="BI24" i="7"/>
  <c r="BS24" i="7"/>
  <c r="BJ24" i="7"/>
  <c r="BB24" i="7"/>
  <c r="AV24" i="7"/>
  <c r="BT27" i="7"/>
  <c r="BL27" i="7"/>
  <c r="BE27" i="7"/>
  <c r="AY27" i="7"/>
  <c r="AS27" i="7"/>
  <c r="BR27" i="7"/>
  <c r="BI27" i="7"/>
  <c r="BA27" i="7"/>
  <c r="AT27" i="7"/>
  <c r="AQ21" i="7"/>
  <c r="AW21" i="7"/>
  <c r="BC21" i="7"/>
  <c r="BJ21" i="7"/>
  <c r="BS21" i="7"/>
  <c r="AT24" i="7"/>
  <c r="BA24" i="7"/>
  <c r="BK24" i="7"/>
  <c r="BU24" i="7"/>
  <c r="AQ27" i="7"/>
  <c r="AZ27" i="7"/>
  <c r="BJ27" i="7"/>
  <c r="BU27" i="7"/>
  <c r="AT9" i="7"/>
  <c r="BC9" i="7"/>
  <c r="BL9" i="7"/>
  <c r="AT12" i="7"/>
  <c r="BB12" i="7"/>
  <c r="BL12" i="7"/>
  <c r="BV12" i="7"/>
  <c r="AS15" i="7"/>
  <c r="BB15" i="7"/>
  <c r="BK15" i="7"/>
  <c r="BU15" i="7"/>
  <c r="AX18" i="7"/>
  <c r="BI18" i="7"/>
  <c r="BS18" i="7"/>
  <c r="AR21" i="7"/>
  <c r="AX21" i="7"/>
  <c r="BD21" i="7"/>
  <c r="BK21" i="7"/>
  <c r="BU21" i="7"/>
  <c r="AU24" i="7"/>
  <c r="BC24" i="7"/>
  <c r="BL24" i="7"/>
  <c r="BV24" i="7"/>
  <c r="AR27" i="7"/>
  <c r="BB27" i="7"/>
  <c r="BK27" i="7"/>
  <c r="BV27" i="7"/>
  <c r="AV9" i="7"/>
  <c r="BD9" i="7"/>
  <c r="BM9" i="7"/>
  <c r="AU12" i="7"/>
  <c r="BC12" i="7"/>
  <c r="BM12" i="7"/>
  <c r="AT15" i="7"/>
  <c r="BC15" i="7"/>
  <c r="BL15" i="7"/>
  <c r="AQ18" i="7"/>
  <c r="AZ18" i="7"/>
  <c r="BJ18" i="7"/>
  <c r="BT18" i="7"/>
  <c r="AS17" i="7"/>
  <c r="AY17" i="7"/>
  <c r="BE17" i="7"/>
  <c r="BL17" i="7"/>
  <c r="BT17" i="7"/>
  <c r="AT17" i="7"/>
  <c r="AZ17" i="7"/>
  <c r="BF17" i="7"/>
  <c r="BM17" i="7"/>
  <c r="BU17" i="7"/>
  <c r="AR17" i="7"/>
  <c r="AX17" i="7"/>
  <c r="BD17" i="7"/>
  <c r="BK17" i="7"/>
  <c r="Z5" i="7"/>
  <c r="Y6" i="7"/>
  <c r="AI5" i="7"/>
  <c r="AH6" i="7"/>
  <c r="H5" i="7"/>
  <c r="G6" i="7"/>
  <c r="F6" i="7"/>
  <c r="BQ121" i="7" l="1"/>
  <c r="BI123" i="7"/>
  <c r="BH121" i="7"/>
  <c r="BR123" i="7"/>
  <c r="BQ123" i="7"/>
  <c r="BP121" i="7"/>
  <c r="BP123" i="7"/>
  <c r="AX121" i="7"/>
  <c r="AY123" i="7"/>
  <c r="AT121" i="7"/>
  <c r="BO121" i="7"/>
  <c r="AU123" i="7"/>
  <c r="BG121" i="7"/>
  <c r="BH123" i="7"/>
  <c r="BW123" i="7"/>
  <c r="BV121" i="7"/>
  <c r="BC123" i="7"/>
  <c r="BB121" i="7"/>
  <c r="AX123" i="7"/>
  <c r="AW121" i="7"/>
  <c r="BM123" i="7"/>
  <c r="BL121" i="7"/>
  <c r="BB123" i="7"/>
  <c r="BA121" i="7"/>
  <c r="BN123" i="7"/>
  <c r="BM121" i="7"/>
  <c r="BD123" i="7"/>
  <c r="BC121" i="7"/>
  <c r="BU123" i="7"/>
  <c r="BT121" i="7"/>
  <c r="AS123" i="7"/>
  <c r="AR121" i="7"/>
  <c r="AV123" i="7"/>
  <c r="AU121" i="7"/>
  <c r="BK123" i="7"/>
  <c r="BJ121" i="7"/>
  <c r="AW123" i="7"/>
  <c r="AV121" i="7"/>
  <c r="BA123" i="7"/>
  <c r="AZ121" i="7"/>
  <c r="BE123" i="7"/>
  <c r="BD121" i="7"/>
  <c r="BS123" i="7"/>
  <c r="BR121" i="7"/>
  <c r="AT123" i="7"/>
  <c r="AS121" i="7"/>
  <c r="BJ123" i="7"/>
  <c r="BI121" i="7"/>
  <c r="BO123" i="7"/>
  <c r="BN121" i="7"/>
  <c r="AZ123" i="7"/>
  <c r="AY121" i="7"/>
  <c r="BT123" i="7"/>
  <c r="BS121" i="7"/>
  <c r="BV123" i="7"/>
  <c r="BU121" i="7"/>
  <c r="AR123" i="7"/>
  <c r="AQ121" i="7"/>
  <c r="BF123" i="7"/>
  <c r="BE121" i="7"/>
  <c r="BL123" i="7"/>
  <c r="BK121" i="7"/>
  <c r="BG123" i="7"/>
  <c r="BF121" i="7"/>
  <c r="AI6" i="7"/>
  <c r="AJ5" i="7"/>
  <c r="AJ6" i="7" s="1"/>
  <c r="AA5" i="7"/>
  <c r="Z6" i="7"/>
  <c r="H6" i="7"/>
  <c r="I5" i="7"/>
  <c r="AQ4" i="7" l="1"/>
  <c r="I6" i="7"/>
  <c r="J5" i="7"/>
  <c r="AB5" i="7"/>
  <c r="AA6" i="7"/>
  <c r="AB6" i="7" l="1"/>
  <c r="AC5" i="7"/>
  <c r="AC6" i="7" s="1"/>
  <c r="K5" i="7"/>
  <c r="J6" i="7"/>
  <c r="K6" i="7" l="1"/>
  <c r="L5" i="7"/>
  <c r="L6" i="7" l="1"/>
  <c r="M5" i="7"/>
  <c r="N5" i="7" l="1"/>
  <c r="M6" i="7"/>
  <c r="N6" i="7" l="1"/>
  <c r="O5" i="7"/>
  <c r="O6" i="7" l="1"/>
  <c r="P5" i="7"/>
  <c r="P6" i="7" l="1"/>
  <c r="Q5" i="7"/>
  <c r="Q6" i="7" l="1"/>
  <c r="R5" i="7"/>
  <c r="R6" i="7" l="1"/>
  <c r="S5" i="7"/>
  <c r="T5" i="7" l="1"/>
  <c r="S6" i="7"/>
  <c r="T6" i="7" l="1"/>
  <c r="U5" i="7"/>
  <c r="U6" i="7" l="1"/>
  <c r="V5" i="7"/>
  <c r="V6" i="7" s="1"/>
  <c r="A6" i="7" l="1"/>
</calcChain>
</file>

<file path=xl/sharedStrings.xml><?xml version="1.0" encoding="utf-8"?>
<sst xmlns="http://schemas.openxmlformats.org/spreadsheetml/2006/main" count="239" uniqueCount="235">
  <si>
    <t>Interview</t>
  </si>
  <si>
    <t>Strategiefestlegung / Politik</t>
  </si>
  <si>
    <t>Formulierung der Q-Politik / Ziele</t>
  </si>
  <si>
    <t>Beschreibung / Unterhalt des QMS</t>
  </si>
  <si>
    <t>Standortbestimmung / Zielformulierung</t>
  </si>
  <si>
    <t>Statistische Auswertungen</t>
  </si>
  <si>
    <t>Organisationsentwicklung</t>
  </si>
  <si>
    <t>Festlegen der Organisation / Kompetenzen</t>
  </si>
  <si>
    <t>Projektmanagement</t>
  </si>
  <si>
    <t>Wissensmanagement</t>
  </si>
  <si>
    <t>Risikomanagement</t>
  </si>
  <si>
    <t>Personalentwicklung und Betreuung</t>
  </si>
  <si>
    <t>Planung des Personalbedarfs</t>
  </si>
  <si>
    <t>Suche, Selektion und Einstellung von MA</t>
  </si>
  <si>
    <t>Einführung in das QMS und Schulung</t>
  </si>
  <si>
    <t>Lehrerbeurteilung (LBS)</t>
  </si>
  <si>
    <t>Definition und Planung von Weiterbildung</t>
  </si>
  <si>
    <t>Kontakte nach Aussen und nach Innen</t>
  </si>
  <si>
    <t>Behörden</t>
  </si>
  <si>
    <t>Eltern / Ausbildungsbetriebe / Verbände</t>
  </si>
  <si>
    <t>Abgeber- und Abnehmerschulen</t>
  </si>
  <si>
    <t>Kontakte nach Innen</t>
  </si>
  <si>
    <t>Finanzwesen</t>
  </si>
  <si>
    <t>Mittelbedarf / Budget</t>
  </si>
  <si>
    <t>Budget-Überwachung und -Steuerung</t>
  </si>
  <si>
    <t>Unterrichtsorganisation</t>
  </si>
  <si>
    <t>Klasseneinteilung</t>
  </si>
  <si>
    <t>Lehrpläne</t>
  </si>
  <si>
    <t>Lehrmittelauswahl</t>
  </si>
  <si>
    <t>Kontakte Ausbildner und Eltern</t>
  </si>
  <si>
    <t>Elternabende und andere Anlässe</t>
  </si>
  <si>
    <t>Stundenplanung und Fächerzuteilung</t>
  </si>
  <si>
    <t>Freifächer und Stützkurse</t>
  </si>
  <si>
    <t>Wegleitung</t>
  </si>
  <si>
    <t>Studienführer</t>
  </si>
  <si>
    <t>Case Management</t>
  </si>
  <si>
    <t>Unterrichtsdurchführung</t>
  </si>
  <si>
    <t>Unterrichtsplanung</t>
  </si>
  <si>
    <t>Absenzenwesen</t>
  </si>
  <si>
    <t>Sportunterricht</t>
  </si>
  <si>
    <t>Berufsvorbereitungsjahr</t>
  </si>
  <si>
    <t>Spezialzimmer und Werkstätten</t>
  </si>
  <si>
    <t>Evaluation</t>
  </si>
  <si>
    <t>Aufnahmeverfahren</t>
  </si>
  <si>
    <t>Schülerbeurteilung</t>
  </si>
  <si>
    <t>Abschluss</t>
  </si>
  <si>
    <t>Schüler-Feedback</t>
  </si>
  <si>
    <t>Rekurse</t>
  </si>
  <si>
    <t>Bericht des Berufsbeauftragten</t>
  </si>
  <si>
    <t>Überfachliche Kompetenzen</t>
  </si>
  <si>
    <t>Marketing</t>
  </si>
  <si>
    <t>Marktanalyse</t>
  </si>
  <si>
    <t>Entwicklung der Angebote / Organisation</t>
  </si>
  <si>
    <t>Werbung / Information</t>
  </si>
  <si>
    <t>Personal</t>
  </si>
  <si>
    <t>Rekrutierung / Einsatz</t>
  </si>
  <si>
    <t>Finanzen</t>
  </si>
  <si>
    <t>Budgetierung und Überwachung</t>
  </si>
  <si>
    <t>Schulgelder und Gebühren</t>
  </si>
  <si>
    <t>Lehrinhalte</t>
  </si>
  <si>
    <t>Vorbereitung</t>
  </si>
  <si>
    <t>Durchführung</t>
  </si>
  <si>
    <t>Ausbildung Kurse EWB</t>
  </si>
  <si>
    <t>Administration</t>
  </si>
  <si>
    <t>Klassen und Kurse einteilen (Stundenplan)</t>
  </si>
  <si>
    <t>Abweichungen vom Stundenplan</t>
  </si>
  <si>
    <t>Zeugnisse, Zertifikate ausstellen</t>
  </si>
  <si>
    <t>Budget und Lehrmittelbeschaffung</t>
  </si>
  <si>
    <t>Prüfungsadministration</t>
  </si>
  <si>
    <t>Bereitstellen von Unterrichtsmitteln</t>
  </si>
  <si>
    <t>Empfang / Telefon</t>
  </si>
  <si>
    <t>Dokumente</t>
  </si>
  <si>
    <t>Rechnungs- und Personalwesen</t>
  </si>
  <si>
    <t>Finanz- und Lohnbuchhaltung</t>
  </si>
  <si>
    <t>Rechnungsstellung Schul-/Kursgelder usw.</t>
  </si>
  <si>
    <t>Kontrolle der Finanzlage</t>
  </si>
  <si>
    <t>Auslagenersatz</t>
  </si>
  <si>
    <t>Versicherungsfragen</t>
  </si>
  <si>
    <t>Einrichtungen und Hilfsmittel</t>
  </si>
  <si>
    <t>Verwaltung / Bewirtschaftung</t>
  </si>
  <si>
    <t>Dienstleistungen des Sekretariates</t>
  </si>
  <si>
    <t>Unterhalt Gebäude</t>
  </si>
  <si>
    <t>Budgetierung / Budgetüberwachung</t>
  </si>
  <si>
    <t>Planung / Auftragsvergebung</t>
  </si>
  <si>
    <t>Personaleinsatz</t>
  </si>
  <si>
    <t>Fremdbelegung</t>
  </si>
  <si>
    <t>Ordnung und Sauberkeit</t>
  </si>
  <si>
    <t>Informatik</t>
  </si>
  <si>
    <t>EDV-Strategie und -Konzept festlegen</t>
  </si>
  <si>
    <t>Beschaffung von Hard- und Software</t>
  </si>
  <si>
    <t>Betrieb Unterhalt EDV-Einrichtungen</t>
  </si>
  <si>
    <t>Backup der Server</t>
  </si>
  <si>
    <t>Sicherheit und Anwendung</t>
  </si>
  <si>
    <t>Sicherheit</t>
  </si>
  <si>
    <t>Alarmorganisation</t>
  </si>
  <si>
    <t>Sanität, Erste Hilfe</t>
  </si>
  <si>
    <t>Beschaffg, Handhabg und Lagerg von guS</t>
  </si>
  <si>
    <t>Cafeteria</t>
  </si>
  <si>
    <t>Service / Unterhalt Geräte / Einrichtungen</t>
  </si>
  <si>
    <t>Hygienevorschriften</t>
  </si>
  <si>
    <t>Kundenbedürfnisse</t>
  </si>
  <si>
    <t>Beurteilung der Schulqualität</t>
  </si>
  <si>
    <t>Ermittlung der Kundenzufriedenheit</t>
  </si>
  <si>
    <t>Bearbeitung von Kundenreklamationen</t>
  </si>
  <si>
    <t>Korrekturmassnahmen</t>
  </si>
  <si>
    <t>Vorbeugemassnahmen</t>
  </si>
  <si>
    <t>Interne Audits</t>
  </si>
  <si>
    <t>Planung und Verwirklichung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</si>
  <si>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</si>
  <si>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</si>
  <si>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</si>
  <si>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</si>
  <si>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</si>
  <si>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</si>
  <si>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</si>
  <si>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</si>
  <si>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</si>
  <si>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</si>
  <si>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</si>
  <si>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</si>
  <si>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</si>
  <si>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</si>
  <si>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</si>
  <si>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</si>
  <si>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</si>
  <si>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1.5.1</t>
  </si>
  <si>
    <t>1.5.2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</si>
  <si>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</si>
  <si>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</si>
  <si>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</si>
  <si>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</si>
  <si>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</si>
  <si>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</si>
  <si>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</si>
  <si>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</si>
  <si>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</si>
  <si>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</si>
  <si>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</si>
  <si>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2.2.2</t>
  </si>
  <si>
    <t>2.2.3</t>
  </si>
  <si>
    <t>2.2.4</t>
  </si>
  <si>
    <t>2.2.5</t>
  </si>
  <si>
    <t>2.3.1</t>
  </si>
  <si>
    <t>2.3.2</t>
  </si>
  <si>
    <t>2.3.3</t>
  </si>
  <si>
    <t>2.3.4</t>
  </si>
  <si>
    <t>2.3.5</t>
  </si>
  <si>
    <t>2.3.6</t>
  </si>
  <si>
    <t>2.3.7</t>
  </si>
  <si>
    <t>3.1.1</t>
  </si>
  <si>
    <t>3.1.2</t>
  </si>
  <si>
    <t>3.1.3</t>
  </si>
  <si>
    <t>3.2.1</t>
  </si>
  <si>
    <t>3.3.1</t>
  </si>
  <si>
    <t>3.3.2</t>
  </si>
  <si>
    <t>3.4.1</t>
  </si>
  <si>
    <t>3.4.2</t>
  </si>
  <si>
    <t>3.4.3</t>
  </si>
  <si>
    <t>3.4.4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</si>
  <si>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</si>
  <si>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</si>
  <si>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</si>
  <si>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</si>
  <si>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</si>
  <si>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</si>
  <si>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</si>
  <si>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</si>
  <si>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</si>
  <si>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</si>
  <si>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</si>
  <si>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4.2.4</t>
  </si>
  <si>
    <t>4.2.5</t>
  </si>
  <si>
    <t>4.3.1</t>
  </si>
  <si>
    <t>4.3.2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</si>
  <si>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</si>
  <si>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</si>
  <si>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</si>
  <si>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</si>
  <si>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</si>
  <si>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</si>
  <si>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</si>
  <si>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</si>
  <si>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</si>
  <si>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</si>
  <si>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</si>
  <si>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</si>
  <si>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</si>
  <si>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4.7.1</t>
  </si>
  <si>
    <t>4.7.2</t>
  </si>
  <si>
    <t>4.7.3</t>
  </si>
  <si>
    <t>5.1.1</t>
  </si>
  <si>
    <t>5.1.2</t>
  </si>
  <si>
    <t>5.2.1</t>
  </si>
  <si>
    <t>5.3.1</t>
  </si>
  <si>
    <t>1 Management</t>
  </si>
  <si>
    <t>2 Ausbildung</t>
  </si>
  <si>
    <t>3 Erwachsenenbildung</t>
  </si>
  <si>
    <t>4 Unterstützung</t>
  </si>
  <si>
    <t>5 Kontinuierliche Weiterentwicklung</t>
  </si>
  <si>
    <t>Audit</t>
  </si>
  <si>
    <t>Form</t>
  </si>
  <si>
    <t>online</t>
  </si>
  <si>
    <t>bei Bedarf</t>
  </si>
  <si>
    <t>Anzahl Prozesse</t>
  </si>
  <si>
    <t>kein</t>
  </si>
  <si>
    <t>05 12</t>
  </si>
  <si>
    <t>7 12 16</t>
  </si>
  <si>
    <t>6 11</t>
  </si>
  <si>
    <t>4 16 17</t>
  </si>
  <si>
    <t>10 18</t>
  </si>
  <si>
    <t>15 18</t>
  </si>
  <si>
    <t>7 13</t>
  </si>
  <si>
    <t>9 18</t>
  </si>
  <si>
    <t>4 7</t>
  </si>
  <si>
    <t>7 8</t>
  </si>
  <si>
    <t>11 19</t>
  </si>
  <si>
    <t>7 8 14</t>
  </si>
  <si>
    <t>6 8 10 14 15</t>
  </si>
  <si>
    <t>6 7 8 15</t>
  </si>
  <si>
    <t>5 18</t>
  </si>
  <si>
    <t>Jahresplanung der internen Audits</t>
  </si>
  <si>
    <t xml:space="preserve">Kontinuierliche Weiterentwicklung / 
Interne Audits / Planung und Verwirklichung </t>
  </si>
  <si>
    <t>Ausbildung Studiengang HF</t>
  </si>
  <si>
    <t>verkettet mit leerschlag</t>
  </si>
  <si>
    <t>verkettet mit slash</t>
  </si>
  <si>
    <t>FO</t>
  </si>
  <si>
    <t>Seite: 1/4</t>
  </si>
  <si>
    <t>Erstellt am:</t>
  </si>
  <si>
    <t>20.08.2019 / pb</t>
  </si>
  <si>
    <t>Geprüft am:</t>
  </si>
  <si>
    <t>Gültig ab:</t>
  </si>
  <si>
    <t>zuletzt durchgeführt</t>
  </si>
  <si>
    <t>01.08.2020 / cr</t>
  </si>
  <si>
    <t>23.09.2019 / SL</t>
  </si>
  <si>
    <t>Schuljahre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</si>
</sst>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right" vertical="center"/>
    </xf>
    <xf numFmtId="0" fontId="0" fillId="0" borderId="1" xfId="0" applyBorder="1"/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textRotation="90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9" fontId="0" fillId="0" borderId="0" xfId="0" applyNumberFormat="1" applyFill="1"/>
    <xf numFmtId="0" fontId="0" fillId="0" borderId="1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wrapText="1"/>
    </xf>
  </cellXfs>
  <cellStyles count="1">
    <cellStyle name="Standard" xfId="0" builtinId="0"/>
  </cellStyles>
  <dxfs count="98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198379</xdr:colOff>
      <xdr:row>0</xdr:row>
      <xdr:rowOff>163287</xdr:rowOff>
    </xdr:from>
    <xdr:to>
      <xdr:col>38</xdr:col>
      <xdr:colOff>601237</xdr:colOff>
      <xdr:row>1</xdr:row>
      <xdr:rowOff>489857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501E34B-D275-4AD2-8416-2ED2DF0BB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5308" y="163287"/>
          <a:ext cx="2443929" cy="898070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120</xdr:row>
      <xdr:rowOff>176892</xdr:rowOff>
    </xdr:from>
    <xdr:to>
      <xdr:col>2</xdr:col>
      <xdr:colOff>598714</xdr:colOff>
      <xdr:row>125</xdr:row>
      <xdr:rowOff>81643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AB6349D-614A-4939-898A-DCB9FE658C8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071" y="39828106"/>
          <a:ext cx="1306286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7403-9906-4E46-AE9D-143A754B4B01}">
  <sheetPr>
    <pageSetUpPr fitToPage="1"/>
  </sheetPr>
  <dimension ref="A1:BY190"/>
  <sheetViews>
    <sheetView tabSelected="1" zoomScale="70" zoomScaleNormal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3" sqref="B3"/>
    </sheetView>
  </sheetViews>
  <sheetFormatPr baseColWidth="10" defaultRowHeight="15" x14ac:dyDescent="0.25"/>
  <cols>
    <col min="1" max="1" width="0" hidden="1" customWidth="1"/>
    <col min="2" max="2" width="12.7109375" style="14" customWidth="1"/>
    <col min="3" max="3" width="31.85546875" style="5" customWidth="1"/>
    <col min="4" max="4" width="7.42578125" style="4" customWidth="1"/>
    <col min="5" max="36" width="4.5703125" style="16" customWidth="1"/>
    <col min="37" max="39" width="10.7109375" style="16" customWidth="1"/>
    <col min="40" max="40" width="0" style="4" hidden="1" customWidth="1"/>
    <col min="41" max="42" width="11.42578125" hidden="1" customWidth="1"/>
    <col min="43" max="74" width="6.42578125" hidden="1" customWidth="1"/>
    <col min="75" max="77" width="11.42578125" hidden="1" customWidth="1"/>
  </cols>
  <sheetData>
    <row r="1" spans="1:74" s="36" customFormat="1" ht="45" customHeight="1" x14ac:dyDescent="0.2">
      <c r="B1" s="41" t="s">
        <v>225</v>
      </c>
      <c r="C1" s="46" t="s">
        <v>221</v>
      </c>
      <c r="D1" s="46"/>
      <c r="E1" s="46"/>
      <c r="F1" s="46"/>
      <c r="G1" s="47" t="s">
        <v>226</v>
      </c>
      <c r="H1" s="47"/>
      <c r="I1" s="47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49"/>
      <c r="AL1" s="49"/>
      <c r="AM1" s="49"/>
      <c r="AN1" s="34"/>
    </row>
    <row r="2" spans="1:74" s="36" customFormat="1" ht="45" customHeight="1" x14ac:dyDescent="0.2">
      <c r="B2" s="41">
        <v>531.01</v>
      </c>
      <c r="C2" s="48" t="s">
        <v>220</v>
      </c>
      <c r="D2" s="48"/>
      <c r="E2" s="48"/>
      <c r="F2" s="48"/>
      <c r="G2" s="48"/>
      <c r="H2" s="48"/>
      <c r="I2" s="48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49"/>
      <c r="AL2" s="49"/>
      <c r="AM2" s="49"/>
      <c r="AN2" s="34"/>
    </row>
    <row r="3" spans="1:74" ht="40.5" customHeight="1" x14ac:dyDescent="0.25"/>
    <row r="4" spans="1:74" ht="30" customHeight="1" x14ac:dyDescent="0.25">
      <c r="B4" s="59" t="s">
        <v>194</v>
      </c>
      <c r="C4" s="59"/>
      <c r="D4" s="5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70" t="s">
        <v>234</v>
      </c>
      <c r="AL4" s="70"/>
      <c r="AM4" s="70"/>
      <c r="AN4" s="28"/>
      <c r="AO4" s="20">
        <v>1</v>
      </c>
      <c r="AQ4" t="str">
        <f>HLOOKUP(AO4,AQ7:BV124,114,FALSE)</f>
        <v/>
      </c>
    </row>
    <row r="5" spans="1:74" ht="30" customHeight="1" x14ac:dyDescent="0.25">
      <c r="B5" s="2"/>
      <c r="C5" s="8" t="s">
        <v>199</v>
      </c>
      <c r="D5" s="9"/>
      <c r="E5" s="30">
        <v>1</v>
      </c>
      <c r="F5" s="30">
        <f t="shared" ref="F5:V5" si="0">E5+1</f>
        <v>2</v>
      </c>
      <c r="G5" s="30">
        <f t="shared" si="0"/>
        <v>3</v>
      </c>
      <c r="H5" s="30">
        <f t="shared" si="0"/>
        <v>4</v>
      </c>
      <c r="I5" s="30">
        <f t="shared" si="0"/>
        <v>5</v>
      </c>
      <c r="J5" s="30">
        <f t="shared" si="0"/>
        <v>6</v>
      </c>
      <c r="K5" s="30">
        <f t="shared" si="0"/>
        <v>7</v>
      </c>
      <c r="L5" s="30">
        <f t="shared" si="0"/>
        <v>8</v>
      </c>
      <c r="M5" s="30">
        <f t="shared" si="0"/>
        <v>9</v>
      </c>
      <c r="N5" s="30">
        <f t="shared" si="0"/>
        <v>10</v>
      </c>
      <c r="O5" s="30">
        <f t="shared" si="0"/>
        <v>11</v>
      </c>
      <c r="P5" s="30">
        <f t="shared" si="0"/>
        <v>12</v>
      </c>
      <c r="Q5" s="30">
        <f t="shared" si="0"/>
        <v>13</v>
      </c>
      <c r="R5" s="30">
        <f t="shared" si="0"/>
        <v>14</v>
      </c>
      <c r="S5" s="30">
        <f t="shared" si="0"/>
        <v>15</v>
      </c>
      <c r="T5" s="30">
        <f t="shared" si="0"/>
        <v>16</v>
      </c>
      <c r="U5" s="30">
        <f t="shared" si="0"/>
        <v>17</v>
      </c>
      <c r="V5" s="30">
        <f t="shared" si="0"/>
        <v>18</v>
      </c>
      <c r="W5" s="30">
        <v>101</v>
      </c>
      <c r="X5" s="30">
        <f t="shared" ref="X5:AC5" si="1">W5+1</f>
        <v>102</v>
      </c>
      <c r="Y5" s="30">
        <f t="shared" si="1"/>
        <v>103</v>
      </c>
      <c r="Z5" s="30">
        <f t="shared" si="1"/>
        <v>104</v>
      </c>
      <c r="AA5" s="30">
        <f t="shared" si="1"/>
        <v>105</v>
      </c>
      <c r="AB5" s="30">
        <f t="shared" si="1"/>
        <v>106</v>
      </c>
      <c r="AC5" s="30">
        <f t="shared" si="1"/>
        <v>107</v>
      </c>
      <c r="AD5" s="30">
        <v>108</v>
      </c>
      <c r="AE5" s="30">
        <v>109</v>
      </c>
      <c r="AF5" s="30">
        <v>1001</v>
      </c>
      <c r="AG5" s="30">
        <f>AF5+1</f>
        <v>1002</v>
      </c>
      <c r="AH5" s="30">
        <f>AG5+1</f>
        <v>1003</v>
      </c>
      <c r="AI5" s="30">
        <f>AH5+1</f>
        <v>1004</v>
      </c>
      <c r="AJ5" s="30">
        <f>AI5+1</f>
        <v>1005</v>
      </c>
      <c r="AK5" s="43"/>
      <c r="AL5" s="43"/>
      <c r="AM5" s="43"/>
    </row>
    <row r="6" spans="1:74" s="7" customFormat="1" ht="24.95" customHeight="1" x14ac:dyDescent="0.2">
      <c r="A6" s="18">
        <f>SUM(E6:AJ6)</f>
        <v>0</v>
      </c>
      <c r="B6" s="6"/>
      <c r="C6" s="15" t="s">
        <v>203</v>
      </c>
      <c r="D6" s="18">
        <f>COUNTIF(D8:D120,"x")</f>
        <v>0</v>
      </c>
      <c r="E6" s="31">
        <f t="shared" ref="E6:AJ6" si="2">SUM(E9:E120)/E5</f>
        <v>0</v>
      </c>
      <c r="F6" s="31">
        <f t="shared" si="2"/>
        <v>0</v>
      </c>
      <c r="G6" s="31">
        <f t="shared" si="2"/>
        <v>0</v>
      </c>
      <c r="H6" s="31">
        <f t="shared" si="2"/>
        <v>0</v>
      </c>
      <c r="I6" s="31">
        <f t="shared" si="2"/>
        <v>0</v>
      </c>
      <c r="J6" s="31">
        <f t="shared" si="2"/>
        <v>0</v>
      </c>
      <c r="K6" s="31">
        <f t="shared" si="2"/>
        <v>0</v>
      </c>
      <c r="L6" s="31">
        <f t="shared" si="2"/>
        <v>0</v>
      </c>
      <c r="M6" s="31">
        <f t="shared" si="2"/>
        <v>0</v>
      </c>
      <c r="N6" s="31">
        <f t="shared" si="2"/>
        <v>0</v>
      </c>
      <c r="O6" s="31">
        <f t="shared" si="2"/>
        <v>0</v>
      </c>
      <c r="P6" s="31">
        <f t="shared" si="2"/>
        <v>0</v>
      </c>
      <c r="Q6" s="31">
        <f t="shared" si="2"/>
        <v>0</v>
      </c>
      <c r="R6" s="31">
        <f t="shared" si="2"/>
        <v>0</v>
      </c>
      <c r="S6" s="31">
        <f t="shared" si="2"/>
        <v>0</v>
      </c>
      <c r="T6" s="31">
        <f t="shared" si="2"/>
        <v>0</v>
      </c>
      <c r="U6" s="31">
        <f t="shared" si="2"/>
        <v>0</v>
      </c>
      <c r="V6" s="31">
        <f t="shared" si="2"/>
        <v>0</v>
      </c>
      <c r="W6" s="31">
        <f t="shared" si="2"/>
        <v>0</v>
      </c>
      <c r="X6" s="31">
        <f t="shared" si="2"/>
        <v>0</v>
      </c>
      <c r="Y6" s="31">
        <f t="shared" si="2"/>
        <v>0</v>
      </c>
      <c r="Z6" s="31">
        <f t="shared" si="2"/>
        <v>0</v>
      </c>
      <c r="AA6" s="31">
        <f t="shared" si="2"/>
        <v>0</v>
      </c>
      <c r="AB6" s="31">
        <f t="shared" si="2"/>
        <v>0</v>
      </c>
      <c r="AC6" s="31">
        <f t="shared" si="2"/>
        <v>0</v>
      </c>
      <c r="AD6" s="31">
        <f t="shared" si="2"/>
        <v>0</v>
      </c>
      <c r="AE6" s="31">
        <f t="shared" si="2"/>
        <v>0</v>
      </c>
      <c r="AF6" s="31">
        <f t="shared" si="2"/>
        <v>0</v>
      </c>
      <c r="AG6" s="31">
        <f t="shared" si="2"/>
        <v>0</v>
      </c>
      <c r="AH6" s="31">
        <f t="shared" si="2"/>
        <v>0</v>
      </c>
      <c r="AI6" s="31">
        <f t="shared" si="2"/>
        <v>0</v>
      </c>
      <c r="AJ6" s="31">
        <f t="shared" si="2"/>
        <v>0</v>
      </c>
      <c r="AK6" s="44"/>
      <c r="AL6" s="44"/>
      <c r="AM6" s="44"/>
      <c r="AN6" s="32">
        <f>SUM(AK6:AM6)</f>
        <v>0</v>
      </c>
    </row>
    <row r="7" spans="1:74" ht="24.95" customHeight="1" x14ac:dyDescent="0.25">
      <c r="B7" s="3"/>
      <c r="C7" s="10" t="s">
        <v>200</v>
      </c>
      <c r="D7" s="26" t="s">
        <v>204</v>
      </c>
      <c r="E7" s="56" t="s">
        <v>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W7" s="53" t="s">
        <v>201</v>
      </c>
      <c r="X7" s="54"/>
      <c r="Y7" s="54"/>
      <c r="Z7" s="54"/>
      <c r="AA7" s="54"/>
      <c r="AB7" s="54"/>
      <c r="AC7" s="54"/>
      <c r="AD7" s="54"/>
      <c r="AE7" s="55"/>
      <c r="AF7" s="50" t="s">
        <v>202</v>
      </c>
      <c r="AG7" s="51"/>
      <c r="AH7" s="51"/>
      <c r="AI7" s="51"/>
      <c r="AJ7" s="52"/>
      <c r="AK7" s="45"/>
      <c r="AL7" s="45"/>
      <c r="AM7" s="45"/>
      <c r="AN7" s="33" t="s">
        <v>231</v>
      </c>
      <c r="AQ7">
        <v>1</v>
      </c>
      <c r="AR7">
        <v>2</v>
      </c>
      <c r="AS7">
        <v>3</v>
      </c>
      <c r="AT7">
        <v>4</v>
      </c>
      <c r="AU7">
        <v>5</v>
      </c>
      <c r="AV7">
        <v>6</v>
      </c>
      <c r="AW7">
        <v>7</v>
      </c>
      <c r="AX7">
        <v>8</v>
      </c>
      <c r="AY7">
        <v>9</v>
      </c>
      <c r="AZ7">
        <v>10</v>
      </c>
      <c r="BA7">
        <v>11</v>
      </c>
      <c r="BB7">
        <v>12</v>
      </c>
      <c r="BC7">
        <v>13</v>
      </c>
      <c r="BD7">
        <v>14</v>
      </c>
      <c r="BE7">
        <v>15</v>
      </c>
      <c r="BF7">
        <v>16</v>
      </c>
      <c r="BG7">
        <v>17</v>
      </c>
      <c r="BH7">
        <v>18</v>
      </c>
      <c r="BI7">
        <v>101</v>
      </c>
      <c r="BJ7">
        <v>102</v>
      </c>
      <c r="BK7">
        <v>103</v>
      </c>
      <c r="BL7">
        <v>104</v>
      </c>
      <c r="BM7">
        <v>105</v>
      </c>
      <c r="BN7">
        <v>106</v>
      </c>
      <c r="BO7">
        <v>107</v>
      </c>
      <c r="BP7">
        <v>108</v>
      </c>
      <c r="BQ7">
        <v>109</v>
      </c>
      <c r="BR7">
        <v>1001</v>
      </c>
      <c r="BS7">
        <v>1002</v>
      </c>
      <c r="BT7">
        <v>1003</v>
      </c>
      <c r="BU7">
        <v>1004</v>
      </c>
      <c r="BV7">
        <v>1005</v>
      </c>
    </row>
    <row r="8" spans="1:74" ht="30" customHeight="1" x14ac:dyDescent="0.25">
      <c r="A8">
        <f>AO8</f>
        <v>0</v>
      </c>
      <c r="B8" s="23">
        <v>1.1000000000000001</v>
      </c>
      <c r="C8" s="60" t="s">
        <v>1</v>
      </c>
      <c r="D8" s="6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74" ht="24.95" customHeight="1" x14ac:dyDescent="0.25">
      <c r="A9">
        <f t="shared" ref="A9:A72" si="3">AO9</f>
        <v>0</v>
      </c>
      <c r="B9" s="12" t="s">
        <v>108</v>
      </c>
      <c r="C9" s="11" t="s">
        <v>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7"/>
      <c r="AL9" s="17"/>
      <c r="AM9" s="17"/>
      <c r="AO9">
        <f>SUM(D9:AJ9)</f>
        <v>0</v>
      </c>
      <c r="AP9" s="1" t="str">
        <f>B9</f>
        <v>1.1.1</v>
      </c>
      <c r="AQ9" t="str">
        <f t="shared" ref="AQ9:AZ18" si="4">IF($AO9=AQ$7,$AP9,"")</f>
        <v/>
      </c>
      <c r="AR9" t="str">
        <f t="shared" si="4"/>
        <v/>
      </c>
      <c r="AS9" t="str">
        <f t="shared" si="4"/>
        <v/>
      </c>
      <c r="AT9" t="str">
        <f t="shared" si="4"/>
        <v/>
      </c>
      <c r="AU9" t="str">
        <f t="shared" si="4"/>
        <v/>
      </c>
      <c r="AV9" t="str">
        <f t="shared" si="4"/>
        <v/>
      </c>
      <c r="AW9" t="str">
        <f t="shared" si="4"/>
        <v/>
      </c>
      <c r="AX9" t="str">
        <f t="shared" si="4"/>
        <v/>
      </c>
      <c r="AY9" t="str">
        <f t="shared" si="4"/>
        <v/>
      </c>
      <c r="AZ9" t="str">
        <f t="shared" si="4"/>
        <v/>
      </c>
      <c r="BA9" t="str">
        <f t="shared" ref="BA9:BJ18" si="5">IF($AO9=BA$7,$AP9,"")</f>
        <v/>
      </c>
      <c r="BB9" t="str">
        <f t="shared" si="5"/>
        <v/>
      </c>
      <c r="BC9" t="str">
        <f t="shared" si="5"/>
        <v/>
      </c>
      <c r="BD9" t="str">
        <f t="shared" si="5"/>
        <v/>
      </c>
      <c r="BE9" t="str">
        <f t="shared" si="5"/>
        <v/>
      </c>
      <c r="BF9" t="str">
        <f t="shared" si="5"/>
        <v/>
      </c>
      <c r="BG9" t="str">
        <f t="shared" si="5"/>
        <v/>
      </c>
      <c r="BH9" t="str">
        <f t="shared" si="5"/>
        <v/>
      </c>
      <c r="BI9" t="str">
        <f t="shared" si="5"/>
        <v/>
      </c>
      <c r="BJ9" t="str">
        <f t="shared" si="5"/>
        <v/>
      </c>
      <c r="BK9" t="str">
        <f t="shared" ref="BK9:BV18" si="6">IF($AO9=BK$7,$AP9,"")</f>
        <v/>
      </c>
      <c r="BL9" t="str">
        <f t="shared" si="6"/>
        <v/>
      </c>
      <c r="BM9" t="str">
        <f t="shared" si="6"/>
        <v/>
      </c>
      <c r="BN9" t="str">
        <f t="shared" si="6"/>
        <v/>
      </c>
      <c r="BO9" t="str">
        <f t="shared" si="6"/>
        <v/>
      </c>
      <c r="BP9" t="str">
        <f t="shared" si="6"/>
        <v/>
      </c>
      <c r="BQ9" t="str">
        <f t="shared" si="6"/>
        <v/>
      </c>
      <c r="BR9" t="str">
        <f t="shared" si="6"/>
        <v/>
      </c>
      <c r="BS9" t="str">
        <f t="shared" si="6"/>
        <v/>
      </c>
      <c r="BT9" t="str">
        <f t="shared" si="6"/>
        <v/>
      </c>
      <c r="BU9" t="str">
        <f t="shared" si="6"/>
        <v/>
      </c>
      <c r="BV9" t="str">
        <f t="shared" si="6"/>
        <v/>
      </c>
    </row>
    <row r="10" spans="1:74" ht="24.95" customHeight="1" x14ac:dyDescent="0.25">
      <c r="A10">
        <f t="shared" si="3"/>
        <v>0</v>
      </c>
      <c r="B10" s="12" t="s">
        <v>109</v>
      </c>
      <c r="C10" s="11" t="s">
        <v>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7"/>
      <c r="AL10" s="17"/>
      <c r="AM10" s="17"/>
      <c r="AN10" s="4">
        <v>13</v>
      </c>
      <c r="AO10">
        <f t="shared" ref="AO10:AO28" si="7">SUM(D10:AJ10)</f>
        <v>0</v>
      </c>
      <c r="AP10" s="1" t="str">
        <f t="shared" ref="AP10:AP28" si="8">B10</f>
        <v>1.1.2</v>
      </c>
      <c r="AQ10" t="str">
        <f t="shared" si="4"/>
        <v/>
      </c>
      <c r="AR10" t="str">
        <f t="shared" si="4"/>
        <v/>
      </c>
      <c r="AS10" t="str">
        <f t="shared" si="4"/>
        <v/>
      </c>
      <c r="AT10" t="str">
        <f t="shared" si="4"/>
        <v/>
      </c>
      <c r="AU10" t="str">
        <f t="shared" si="4"/>
        <v/>
      </c>
      <c r="AV10" t="str">
        <f t="shared" si="4"/>
        <v/>
      </c>
      <c r="AW10" t="str">
        <f t="shared" si="4"/>
        <v/>
      </c>
      <c r="AX10" t="str">
        <f t="shared" si="4"/>
        <v/>
      </c>
      <c r="AY10" t="str">
        <f t="shared" si="4"/>
        <v/>
      </c>
      <c r="AZ10" t="str">
        <f t="shared" si="4"/>
        <v/>
      </c>
      <c r="BA10" t="str">
        <f t="shared" si="5"/>
        <v/>
      </c>
      <c r="BB10" t="str">
        <f t="shared" si="5"/>
        <v/>
      </c>
      <c r="BC10" t="str">
        <f t="shared" si="5"/>
        <v/>
      </c>
      <c r="BD10" t="str">
        <f t="shared" si="5"/>
        <v/>
      </c>
      <c r="BE10" t="str">
        <f t="shared" si="5"/>
        <v/>
      </c>
      <c r="BF10" t="str">
        <f t="shared" si="5"/>
        <v/>
      </c>
      <c r="BG10" t="str">
        <f t="shared" si="5"/>
        <v/>
      </c>
      <c r="BH10" t="str">
        <f t="shared" si="5"/>
        <v/>
      </c>
      <c r="BI10" t="str">
        <f t="shared" si="5"/>
        <v/>
      </c>
      <c r="BJ10" t="str">
        <f t="shared" si="5"/>
        <v/>
      </c>
      <c r="BK10" t="str">
        <f t="shared" si="6"/>
        <v/>
      </c>
      <c r="BL10" t="str">
        <f t="shared" si="6"/>
        <v/>
      </c>
      <c r="BM10" t="str">
        <f t="shared" si="6"/>
        <v/>
      </c>
      <c r="BN10" t="str">
        <f t="shared" si="6"/>
        <v/>
      </c>
      <c r="BO10" t="str">
        <f t="shared" si="6"/>
        <v/>
      </c>
      <c r="BP10" t="str">
        <f t="shared" si="6"/>
        <v/>
      </c>
      <c r="BQ10" t="str">
        <f t="shared" si="6"/>
        <v/>
      </c>
      <c r="BR10" t="str">
        <f t="shared" si="6"/>
        <v/>
      </c>
      <c r="BS10" t="str">
        <f t="shared" si="6"/>
        <v/>
      </c>
      <c r="BT10" t="str">
        <f t="shared" si="6"/>
        <v/>
      </c>
      <c r="BU10" t="str">
        <f t="shared" si="6"/>
        <v/>
      </c>
      <c r="BV10" t="str">
        <f t="shared" si="6"/>
        <v/>
      </c>
    </row>
    <row r="11" spans="1:74" ht="24.95" customHeight="1" x14ac:dyDescent="0.25">
      <c r="A11">
        <f t="shared" si="3"/>
        <v>0</v>
      </c>
      <c r="B11" s="12" t="s">
        <v>110</v>
      </c>
      <c r="C11" s="11" t="s">
        <v>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7"/>
      <c r="AL11" s="17"/>
      <c r="AM11" s="17"/>
      <c r="AN11" s="4">
        <v>17</v>
      </c>
      <c r="AO11">
        <f t="shared" si="7"/>
        <v>0</v>
      </c>
      <c r="AP11" s="1" t="str">
        <f t="shared" si="8"/>
        <v>1.1.3</v>
      </c>
      <c r="AQ11" t="str">
        <f t="shared" si="4"/>
        <v/>
      </c>
      <c r="AR11" t="str">
        <f t="shared" si="4"/>
        <v/>
      </c>
      <c r="AS11" t="str">
        <f t="shared" si="4"/>
        <v/>
      </c>
      <c r="AT11" t="str">
        <f t="shared" si="4"/>
        <v/>
      </c>
      <c r="AU11" t="str">
        <f t="shared" si="4"/>
        <v/>
      </c>
      <c r="AV11" t="str">
        <f t="shared" si="4"/>
        <v/>
      </c>
      <c r="AW11" t="str">
        <f t="shared" si="4"/>
        <v/>
      </c>
      <c r="AX11" t="str">
        <f t="shared" si="4"/>
        <v/>
      </c>
      <c r="AY11" t="str">
        <f t="shared" si="4"/>
        <v/>
      </c>
      <c r="AZ11" t="str">
        <f t="shared" si="4"/>
        <v/>
      </c>
      <c r="BA11" t="str">
        <f t="shared" si="5"/>
        <v/>
      </c>
      <c r="BB11" t="str">
        <f t="shared" si="5"/>
        <v/>
      </c>
      <c r="BC11" t="str">
        <f t="shared" si="5"/>
        <v/>
      </c>
      <c r="BD11" t="str">
        <f t="shared" si="5"/>
        <v/>
      </c>
      <c r="BE11" t="str">
        <f t="shared" si="5"/>
        <v/>
      </c>
      <c r="BF11" t="str">
        <f t="shared" si="5"/>
        <v/>
      </c>
      <c r="BG11" t="str">
        <f t="shared" si="5"/>
        <v/>
      </c>
      <c r="BH11" t="str">
        <f t="shared" si="5"/>
        <v/>
      </c>
      <c r="BI11" t="str">
        <f t="shared" si="5"/>
        <v/>
      </c>
      <c r="BJ11" t="str">
        <f t="shared" si="5"/>
        <v/>
      </c>
      <c r="BK11" t="str">
        <f t="shared" si="6"/>
        <v/>
      </c>
      <c r="BL11" t="str">
        <f t="shared" si="6"/>
        <v/>
      </c>
      <c r="BM11" t="str">
        <f t="shared" si="6"/>
        <v/>
      </c>
      <c r="BN11" t="str">
        <f t="shared" si="6"/>
        <v/>
      </c>
      <c r="BO11" t="str">
        <f t="shared" si="6"/>
        <v/>
      </c>
      <c r="BP11" t="str">
        <f t="shared" si="6"/>
        <v/>
      </c>
      <c r="BQ11" t="str">
        <f t="shared" si="6"/>
        <v/>
      </c>
      <c r="BR11" t="str">
        <f t="shared" si="6"/>
        <v/>
      </c>
      <c r="BS11" t="str">
        <f t="shared" si="6"/>
        <v/>
      </c>
      <c r="BT11" t="str">
        <f t="shared" si="6"/>
        <v/>
      </c>
      <c r="BU11" t="str">
        <f t="shared" si="6"/>
        <v/>
      </c>
      <c r="BV11" t="str">
        <f t="shared" si="6"/>
        <v/>
      </c>
    </row>
    <row r="12" spans="1:74" ht="24.95" customHeight="1" x14ac:dyDescent="0.25">
      <c r="A12">
        <f t="shared" si="3"/>
        <v>0</v>
      </c>
      <c r="B12" s="12" t="s">
        <v>111</v>
      </c>
      <c r="C12" s="11" t="s">
        <v>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17"/>
      <c r="AM12" s="17"/>
      <c r="AO12">
        <f t="shared" si="7"/>
        <v>0</v>
      </c>
      <c r="AP12" s="1" t="str">
        <f t="shared" si="8"/>
        <v>1.1.4</v>
      </c>
      <c r="AQ12" t="str">
        <f t="shared" si="4"/>
        <v/>
      </c>
      <c r="AR12" t="str">
        <f t="shared" si="4"/>
        <v/>
      </c>
      <c r="AS12" t="str">
        <f t="shared" si="4"/>
        <v/>
      </c>
      <c r="AT12" t="str">
        <f t="shared" si="4"/>
        <v/>
      </c>
      <c r="AU12" t="str">
        <f t="shared" si="4"/>
        <v/>
      </c>
      <c r="AV12" t="str">
        <f t="shared" si="4"/>
        <v/>
      </c>
      <c r="AW12" t="str">
        <f t="shared" si="4"/>
        <v/>
      </c>
      <c r="AX12" t="str">
        <f t="shared" si="4"/>
        <v/>
      </c>
      <c r="AY12" t="str">
        <f t="shared" si="4"/>
        <v/>
      </c>
      <c r="AZ12" t="str">
        <f t="shared" si="4"/>
        <v/>
      </c>
      <c r="BA12" t="str">
        <f t="shared" si="5"/>
        <v/>
      </c>
      <c r="BB12" t="str">
        <f t="shared" si="5"/>
        <v/>
      </c>
      <c r="BC12" t="str">
        <f t="shared" si="5"/>
        <v/>
      </c>
      <c r="BD12" t="str">
        <f t="shared" si="5"/>
        <v/>
      </c>
      <c r="BE12" t="str">
        <f t="shared" si="5"/>
        <v/>
      </c>
      <c r="BF12" t="str">
        <f t="shared" si="5"/>
        <v/>
      </c>
      <c r="BG12" t="str">
        <f t="shared" si="5"/>
        <v/>
      </c>
      <c r="BH12" t="str">
        <f t="shared" si="5"/>
        <v/>
      </c>
      <c r="BI12" t="str">
        <f t="shared" si="5"/>
        <v/>
      </c>
      <c r="BJ12" t="str">
        <f t="shared" si="5"/>
        <v/>
      </c>
      <c r="BK12" t="str">
        <f t="shared" si="6"/>
        <v/>
      </c>
      <c r="BL12" t="str">
        <f t="shared" si="6"/>
        <v/>
      </c>
      <c r="BM12" t="str">
        <f t="shared" si="6"/>
        <v/>
      </c>
      <c r="BN12" t="str">
        <f t="shared" si="6"/>
        <v/>
      </c>
      <c r="BO12" t="str">
        <f t="shared" si="6"/>
        <v/>
      </c>
      <c r="BP12" t="str">
        <f t="shared" si="6"/>
        <v/>
      </c>
      <c r="BQ12" t="str">
        <f t="shared" si="6"/>
        <v/>
      </c>
      <c r="BR12" t="str">
        <f t="shared" si="6"/>
        <v/>
      </c>
      <c r="BS12" t="str">
        <f t="shared" si="6"/>
        <v/>
      </c>
      <c r="BT12" t="str">
        <f t="shared" si="6"/>
        <v/>
      </c>
      <c r="BU12" t="str">
        <f t="shared" si="6"/>
        <v/>
      </c>
      <c r="BV12" t="str">
        <f t="shared" si="6"/>
        <v/>
      </c>
    </row>
    <row r="13" spans="1:74" ht="30" customHeight="1" x14ac:dyDescent="0.25">
      <c r="A13">
        <f t="shared" si="3"/>
        <v>0</v>
      </c>
      <c r="B13" s="23">
        <v>1.2</v>
      </c>
      <c r="C13" s="62" t="s">
        <v>6</v>
      </c>
      <c r="D13" s="6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2"/>
      <c r="AP13" s="1"/>
      <c r="AQ13" t="str">
        <f t="shared" si="4"/>
        <v/>
      </c>
      <c r="AR13" t="str">
        <f t="shared" si="4"/>
        <v/>
      </c>
      <c r="AS13" t="str">
        <f t="shared" si="4"/>
        <v/>
      </c>
      <c r="AT13" t="str">
        <f t="shared" si="4"/>
        <v/>
      </c>
      <c r="AU13" t="str">
        <f t="shared" si="4"/>
        <v/>
      </c>
      <c r="AV13" t="str">
        <f t="shared" si="4"/>
        <v/>
      </c>
      <c r="AW13" t="str">
        <f t="shared" si="4"/>
        <v/>
      </c>
      <c r="AX13" t="str">
        <f t="shared" si="4"/>
        <v/>
      </c>
      <c r="AY13" t="str">
        <f t="shared" si="4"/>
        <v/>
      </c>
      <c r="AZ13" t="str">
        <f t="shared" si="4"/>
        <v/>
      </c>
      <c r="BA13" t="str">
        <f t="shared" si="5"/>
        <v/>
      </c>
      <c r="BB13" t="str">
        <f t="shared" si="5"/>
        <v/>
      </c>
      <c r="BC13" t="str">
        <f t="shared" si="5"/>
        <v/>
      </c>
      <c r="BD13" t="str">
        <f t="shared" si="5"/>
        <v/>
      </c>
      <c r="BE13" t="str">
        <f t="shared" si="5"/>
        <v/>
      </c>
      <c r="BF13" t="str">
        <f t="shared" si="5"/>
        <v/>
      </c>
      <c r="BG13" t="str">
        <f t="shared" si="5"/>
        <v/>
      </c>
      <c r="BH13" t="str">
        <f t="shared" si="5"/>
        <v/>
      </c>
      <c r="BI13" t="str">
        <f t="shared" si="5"/>
        <v/>
      </c>
      <c r="BJ13" t="str">
        <f t="shared" si="5"/>
        <v/>
      </c>
      <c r="BK13" t="str">
        <f t="shared" si="6"/>
        <v/>
      </c>
      <c r="BL13" t="str">
        <f t="shared" si="6"/>
        <v/>
      </c>
      <c r="BM13" t="str">
        <f t="shared" si="6"/>
        <v/>
      </c>
      <c r="BN13" t="str">
        <f t="shared" si="6"/>
        <v/>
      </c>
      <c r="BO13" t="str">
        <f t="shared" si="6"/>
        <v/>
      </c>
      <c r="BP13" t="str">
        <f t="shared" si="6"/>
        <v/>
      </c>
      <c r="BQ13" t="str">
        <f t="shared" si="6"/>
        <v/>
      </c>
      <c r="BR13" t="str">
        <f t="shared" si="6"/>
        <v/>
      </c>
      <c r="BS13" t="str">
        <f t="shared" si="6"/>
        <v/>
      </c>
      <c r="BT13" t="str">
        <f t="shared" si="6"/>
        <v/>
      </c>
      <c r="BU13" t="str">
        <f t="shared" si="6"/>
        <v/>
      </c>
      <c r="BV13" t="str">
        <f t="shared" si="6"/>
        <v/>
      </c>
    </row>
    <row r="14" spans="1:74" ht="24.95" customHeight="1" x14ac:dyDescent="0.25">
      <c r="A14">
        <f t="shared" si="3"/>
        <v>0</v>
      </c>
      <c r="B14" s="12" t="s">
        <v>112</v>
      </c>
      <c r="C14" s="11" t="s">
        <v>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7"/>
      <c r="AL14" s="17"/>
      <c r="AM14" s="17"/>
      <c r="AO14">
        <f t="shared" si="7"/>
        <v>0</v>
      </c>
      <c r="AP14" s="1" t="str">
        <f t="shared" si="8"/>
        <v>1.2.1</v>
      </c>
      <c r="AQ14" t="str">
        <f t="shared" si="4"/>
        <v/>
      </c>
      <c r="AR14" t="str">
        <f t="shared" si="4"/>
        <v/>
      </c>
      <c r="AS14" t="str">
        <f t="shared" si="4"/>
        <v/>
      </c>
      <c r="AT14" t="str">
        <f t="shared" si="4"/>
        <v/>
      </c>
      <c r="AU14" t="str">
        <f t="shared" si="4"/>
        <v/>
      </c>
      <c r="AV14" t="str">
        <f t="shared" si="4"/>
        <v/>
      </c>
      <c r="AW14" t="str">
        <f t="shared" si="4"/>
        <v/>
      </c>
      <c r="AX14" t="str">
        <f t="shared" si="4"/>
        <v/>
      </c>
      <c r="AY14" t="str">
        <f t="shared" si="4"/>
        <v/>
      </c>
      <c r="AZ14" t="str">
        <f t="shared" si="4"/>
        <v/>
      </c>
      <c r="BA14" t="str">
        <f t="shared" si="5"/>
        <v/>
      </c>
      <c r="BB14" t="str">
        <f t="shared" si="5"/>
        <v/>
      </c>
      <c r="BC14" t="str">
        <f t="shared" si="5"/>
        <v/>
      </c>
      <c r="BD14" t="str">
        <f t="shared" si="5"/>
        <v/>
      </c>
      <c r="BE14" t="str">
        <f t="shared" si="5"/>
        <v/>
      </c>
      <c r="BF14" t="str">
        <f t="shared" si="5"/>
        <v/>
      </c>
      <c r="BG14" t="str">
        <f t="shared" si="5"/>
        <v/>
      </c>
      <c r="BH14" t="str">
        <f t="shared" si="5"/>
        <v/>
      </c>
      <c r="BI14" t="str">
        <f t="shared" si="5"/>
        <v/>
      </c>
      <c r="BJ14" t="str">
        <f t="shared" si="5"/>
        <v/>
      </c>
      <c r="BK14" t="str">
        <f t="shared" si="6"/>
        <v/>
      </c>
      <c r="BL14" t="str">
        <f t="shared" si="6"/>
        <v/>
      </c>
      <c r="BM14" t="str">
        <f t="shared" si="6"/>
        <v/>
      </c>
      <c r="BN14" t="str">
        <f t="shared" si="6"/>
        <v/>
      </c>
      <c r="BO14" t="str">
        <f t="shared" si="6"/>
        <v/>
      </c>
      <c r="BP14" t="str">
        <f t="shared" si="6"/>
        <v/>
      </c>
      <c r="BQ14" t="str">
        <f t="shared" si="6"/>
        <v/>
      </c>
      <c r="BR14" t="str">
        <f t="shared" si="6"/>
        <v/>
      </c>
      <c r="BS14" t="str">
        <f t="shared" si="6"/>
        <v/>
      </c>
      <c r="BT14" t="str">
        <f t="shared" si="6"/>
        <v/>
      </c>
      <c r="BU14" t="str">
        <f t="shared" si="6"/>
        <v/>
      </c>
      <c r="BV14" t="str">
        <f t="shared" si="6"/>
        <v/>
      </c>
    </row>
    <row r="15" spans="1:74" ht="24.95" customHeight="1" x14ac:dyDescent="0.25">
      <c r="A15">
        <f t="shared" si="3"/>
        <v>0</v>
      </c>
      <c r="B15" s="12" t="s">
        <v>113</v>
      </c>
      <c r="C15" s="11" t="s">
        <v>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7"/>
      <c r="AL15" s="17"/>
      <c r="AM15" s="17"/>
      <c r="AO15">
        <f t="shared" si="7"/>
        <v>0</v>
      </c>
      <c r="AP15" s="1" t="str">
        <f t="shared" si="8"/>
        <v>1.2.2</v>
      </c>
      <c r="AQ15" t="str">
        <f t="shared" si="4"/>
        <v/>
      </c>
      <c r="AR15" t="str">
        <f t="shared" si="4"/>
        <v/>
      </c>
      <c r="AS15" t="str">
        <f t="shared" si="4"/>
        <v/>
      </c>
      <c r="AT15" t="str">
        <f t="shared" si="4"/>
        <v/>
      </c>
      <c r="AU15" t="str">
        <f t="shared" si="4"/>
        <v/>
      </c>
      <c r="AV15" t="str">
        <f t="shared" si="4"/>
        <v/>
      </c>
      <c r="AW15" t="str">
        <f t="shared" si="4"/>
        <v/>
      </c>
      <c r="AX15" t="str">
        <f t="shared" si="4"/>
        <v/>
      </c>
      <c r="AY15" t="str">
        <f t="shared" si="4"/>
        <v/>
      </c>
      <c r="AZ15" t="str">
        <f t="shared" si="4"/>
        <v/>
      </c>
      <c r="BA15" t="str">
        <f t="shared" si="5"/>
        <v/>
      </c>
      <c r="BB15" t="str">
        <f t="shared" si="5"/>
        <v/>
      </c>
      <c r="BC15" t="str">
        <f t="shared" si="5"/>
        <v/>
      </c>
      <c r="BD15" t="str">
        <f t="shared" si="5"/>
        <v/>
      </c>
      <c r="BE15" t="str">
        <f t="shared" si="5"/>
        <v/>
      </c>
      <c r="BF15" t="str">
        <f t="shared" si="5"/>
        <v/>
      </c>
      <c r="BG15" t="str">
        <f t="shared" si="5"/>
        <v/>
      </c>
      <c r="BH15" t="str">
        <f t="shared" si="5"/>
        <v/>
      </c>
      <c r="BI15" t="str">
        <f t="shared" si="5"/>
        <v/>
      </c>
      <c r="BJ15" t="str">
        <f t="shared" si="5"/>
        <v/>
      </c>
      <c r="BK15" t="str">
        <f t="shared" si="6"/>
        <v/>
      </c>
      <c r="BL15" t="str">
        <f t="shared" si="6"/>
        <v/>
      </c>
      <c r="BM15" t="str">
        <f t="shared" si="6"/>
        <v/>
      </c>
      <c r="BN15" t="str">
        <f t="shared" si="6"/>
        <v/>
      </c>
      <c r="BO15" t="str">
        <f t="shared" si="6"/>
        <v/>
      </c>
      <c r="BP15" t="str">
        <f t="shared" si="6"/>
        <v/>
      </c>
      <c r="BQ15" t="str">
        <f t="shared" si="6"/>
        <v/>
      </c>
      <c r="BR15" t="str">
        <f t="shared" si="6"/>
        <v/>
      </c>
      <c r="BS15" t="str">
        <f t="shared" si="6"/>
        <v/>
      </c>
      <c r="BT15" t="str">
        <f t="shared" si="6"/>
        <v/>
      </c>
      <c r="BU15" t="str">
        <f t="shared" si="6"/>
        <v/>
      </c>
      <c r="BV15" t="str">
        <f t="shared" si="6"/>
        <v/>
      </c>
    </row>
    <row r="16" spans="1:74" ht="24.95" customHeight="1" x14ac:dyDescent="0.25">
      <c r="A16">
        <f t="shared" si="3"/>
        <v>0</v>
      </c>
      <c r="B16" s="12" t="s">
        <v>114</v>
      </c>
      <c r="C16" s="11" t="s">
        <v>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7"/>
      <c r="AL16" s="17"/>
      <c r="AM16" s="17"/>
      <c r="AN16" s="4">
        <v>17</v>
      </c>
      <c r="AO16">
        <f t="shared" si="7"/>
        <v>0</v>
      </c>
      <c r="AP16" s="1" t="str">
        <f t="shared" si="8"/>
        <v>1.2.3</v>
      </c>
      <c r="AQ16" t="str">
        <f t="shared" si="4"/>
        <v/>
      </c>
      <c r="AR16" t="str">
        <f t="shared" si="4"/>
        <v/>
      </c>
      <c r="AS16" t="str">
        <f t="shared" si="4"/>
        <v/>
      </c>
      <c r="AT16" t="str">
        <f t="shared" si="4"/>
        <v/>
      </c>
      <c r="AU16" t="str">
        <f t="shared" si="4"/>
        <v/>
      </c>
      <c r="AV16" t="str">
        <f t="shared" si="4"/>
        <v/>
      </c>
      <c r="AW16" t="str">
        <f t="shared" si="4"/>
        <v/>
      </c>
      <c r="AX16" t="str">
        <f t="shared" si="4"/>
        <v/>
      </c>
      <c r="AY16" t="str">
        <f t="shared" si="4"/>
        <v/>
      </c>
      <c r="AZ16" t="str">
        <f t="shared" si="4"/>
        <v/>
      </c>
      <c r="BA16" t="str">
        <f t="shared" si="5"/>
        <v/>
      </c>
      <c r="BB16" t="str">
        <f t="shared" si="5"/>
        <v/>
      </c>
      <c r="BC16" t="str">
        <f t="shared" si="5"/>
        <v/>
      </c>
      <c r="BD16" t="str">
        <f t="shared" si="5"/>
        <v/>
      </c>
      <c r="BE16" t="str">
        <f t="shared" si="5"/>
        <v/>
      </c>
      <c r="BF16" t="str">
        <f t="shared" si="5"/>
        <v/>
      </c>
      <c r="BG16" t="str">
        <f t="shared" si="5"/>
        <v/>
      </c>
      <c r="BH16" t="str">
        <f t="shared" si="5"/>
        <v/>
      </c>
      <c r="BI16" t="str">
        <f t="shared" si="5"/>
        <v/>
      </c>
      <c r="BJ16" t="str">
        <f t="shared" si="5"/>
        <v/>
      </c>
      <c r="BK16" t="str">
        <f t="shared" si="6"/>
        <v/>
      </c>
      <c r="BL16" t="str">
        <f t="shared" si="6"/>
        <v/>
      </c>
      <c r="BM16" t="str">
        <f t="shared" si="6"/>
        <v/>
      </c>
      <c r="BN16" t="str">
        <f t="shared" si="6"/>
        <v/>
      </c>
      <c r="BO16" t="str">
        <f t="shared" si="6"/>
        <v/>
      </c>
      <c r="BP16" t="str">
        <f t="shared" si="6"/>
        <v/>
      </c>
      <c r="BQ16" t="str">
        <f t="shared" si="6"/>
        <v/>
      </c>
      <c r="BR16" t="str">
        <f t="shared" si="6"/>
        <v/>
      </c>
      <c r="BS16" t="str">
        <f t="shared" si="6"/>
        <v/>
      </c>
      <c r="BT16" t="str">
        <f t="shared" si="6"/>
        <v/>
      </c>
      <c r="BU16" t="str">
        <f t="shared" si="6"/>
        <v/>
      </c>
      <c r="BV16" t="str">
        <f t="shared" si="6"/>
        <v/>
      </c>
    </row>
    <row r="17" spans="1:74" ht="24.95" customHeight="1" x14ac:dyDescent="0.25">
      <c r="A17">
        <f t="shared" si="3"/>
        <v>0</v>
      </c>
      <c r="B17" s="12" t="s">
        <v>115</v>
      </c>
      <c r="C17" s="11" t="s">
        <v>10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7"/>
      <c r="AL17" s="17"/>
      <c r="AM17" s="17"/>
      <c r="AO17">
        <f t="shared" si="7"/>
        <v>0</v>
      </c>
      <c r="AP17" s="1" t="str">
        <f t="shared" si="8"/>
        <v>1.2.4</v>
      </c>
      <c r="AQ17" t="str">
        <f t="shared" si="4"/>
        <v/>
      </c>
      <c r="AR17" t="str">
        <f t="shared" si="4"/>
        <v/>
      </c>
      <c r="AS17" t="str">
        <f t="shared" si="4"/>
        <v/>
      </c>
      <c r="AT17" t="str">
        <f t="shared" si="4"/>
        <v/>
      </c>
      <c r="AU17" t="str">
        <f t="shared" si="4"/>
        <v/>
      </c>
      <c r="AV17" t="str">
        <f t="shared" si="4"/>
        <v/>
      </c>
      <c r="AW17" t="str">
        <f t="shared" si="4"/>
        <v/>
      </c>
      <c r="AX17" t="str">
        <f t="shared" si="4"/>
        <v/>
      </c>
      <c r="AY17" t="str">
        <f t="shared" si="4"/>
        <v/>
      </c>
      <c r="AZ17" t="str">
        <f t="shared" si="4"/>
        <v/>
      </c>
      <c r="BA17" t="str">
        <f t="shared" si="5"/>
        <v/>
      </c>
      <c r="BB17" t="str">
        <f t="shared" si="5"/>
        <v/>
      </c>
      <c r="BC17" t="str">
        <f t="shared" si="5"/>
        <v/>
      </c>
      <c r="BD17" t="str">
        <f t="shared" si="5"/>
        <v/>
      </c>
      <c r="BE17" t="str">
        <f t="shared" si="5"/>
        <v/>
      </c>
      <c r="BF17" t="str">
        <f t="shared" si="5"/>
        <v/>
      </c>
      <c r="BG17" t="str">
        <f t="shared" si="5"/>
        <v/>
      </c>
      <c r="BH17" t="str">
        <f t="shared" si="5"/>
        <v/>
      </c>
      <c r="BI17" t="str">
        <f t="shared" si="5"/>
        <v/>
      </c>
      <c r="BJ17" t="str">
        <f t="shared" si="5"/>
        <v/>
      </c>
      <c r="BK17" t="str">
        <f t="shared" si="6"/>
        <v/>
      </c>
      <c r="BL17" t="str">
        <f t="shared" si="6"/>
        <v/>
      </c>
      <c r="BM17" t="str">
        <f t="shared" si="6"/>
        <v/>
      </c>
      <c r="BN17" t="str">
        <f t="shared" si="6"/>
        <v/>
      </c>
      <c r="BO17" t="str">
        <f t="shared" si="6"/>
        <v/>
      </c>
      <c r="BP17" t="str">
        <f t="shared" si="6"/>
        <v/>
      </c>
      <c r="BQ17" t="str">
        <f t="shared" si="6"/>
        <v/>
      </c>
      <c r="BR17" t="str">
        <f t="shared" si="6"/>
        <v/>
      </c>
      <c r="BS17" t="str">
        <f t="shared" si="6"/>
        <v/>
      </c>
      <c r="BT17" t="str">
        <f t="shared" si="6"/>
        <v/>
      </c>
      <c r="BU17" t="str">
        <f t="shared" si="6"/>
        <v/>
      </c>
      <c r="BV17" t="str">
        <f t="shared" si="6"/>
        <v/>
      </c>
    </row>
    <row r="18" spans="1:74" ht="30" customHeight="1" x14ac:dyDescent="0.25">
      <c r="A18">
        <f t="shared" si="3"/>
        <v>0</v>
      </c>
      <c r="B18" s="23">
        <v>1.3</v>
      </c>
      <c r="C18" s="62" t="s">
        <v>11</v>
      </c>
      <c r="D18" s="6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  <c r="AP18" s="1"/>
      <c r="AQ18" t="str">
        <f t="shared" si="4"/>
        <v/>
      </c>
      <c r="AR18" t="str">
        <f t="shared" si="4"/>
        <v/>
      </c>
      <c r="AS18" t="str">
        <f t="shared" si="4"/>
        <v/>
      </c>
      <c r="AT18" t="str">
        <f t="shared" si="4"/>
        <v/>
      </c>
      <c r="AU18" t="str">
        <f t="shared" si="4"/>
        <v/>
      </c>
      <c r="AV18" t="str">
        <f t="shared" si="4"/>
        <v/>
      </c>
      <c r="AW18" t="str">
        <f t="shared" si="4"/>
        <v/>
      </c>
      <c r="AX18" t="str">
        <f t="shared" si="4"/>
        <v/>
      </c>
      <c r="AY18" t="str">
        <f t="shared" si="4"/>
        <v/>
      </c>
      <c r="AZ18" t="str">
        <f t="shared" si="4"/>
        <v/>
      </c>
      <c r="BA18" t="str">
        <f t="shared" si="5"/>
        <v/>
      </c>
      <c r="BB18" t="str">
        <f t="shared" si="5"/>
        <v/>
      </c>
      <c r="BC18" t="str">
        <f t="shared" si="5"/>
        <v/>
      </c>
      <c r="BD18" t="str">
        <f t="shared" si="5"/>
        <v/>
      </c>
      <c r="BE18" t="str">
        <f t="shared" si="5"/>
        <v/>
      </c>
      <c r="BF18" t="str">
        <f t="shared" si="5"/>
        <v/>
      </c>
      <c r="BG18" t="str">
        <f t="shared" si="5"/>
        <v/>
      </c>
      <c r="BH18" t="str">
        <f t="shared" si="5"/>
        <v/>
      </c>
      <c r="BI18" t="str">
        <f t="shared" si="5"/>
        <v/>
      </c>
      <c r="BJ18" t="str">
        <f t="shared" si="5"/>
        <v/>
      </c>
      <c r="BK18" t="str">
        <f t="shared" si="6"/>
        <v/>
      </c>
      <c r="BL18" t="str">
        <f t="shared" si="6"/>
        <v/>
      </c>
      <c r="BM18" t="str">
        <f t="shared" si="6"/>
        <v/>
      </c>
      <c r="BN18" t="str">
        <f t="shared" si="6"/>
        <v/>
      </c>
      <c r="BO18" t="str">
        <f t="shared" si="6"/>
        <v/>
      </c>
      <c r="BP18" t="str">
        <f t="shared" si="6"/>
        <v/>
      </c>
      <c r="BQ18" t="str">
        <f t="shared" si="6"/>
        <v/>
      </c>
      <c r="BR18" t="str">
        <f t="shared" si="6"/>
        <v/>
      </c>
      <c r="BS18" t="str">
        <f t="shared" si="6"/>
        <v/>
      </c>
      <c r="BT18" t="str">
        <f t="shared" si="6"/>
        <v/>
      </c>
      <c r="BU18" t="str">
        <f t="shared" si="6"/>
        <v/>
      </c>
      <c r="BV18" t="str">
        <f t="shared" si="6"/>
        <v/>
      </c>
    </row>
    <row r="19" spans="1:74" ht="24.95" customHeight="1" x14ac:dyDescent="0.25">
      <c r="A19">
        <f t="shared" si="3"/>
        <v>0</v>
      </c>
      <c r="B19" s="12" t="s">
        <v>116</v>
      </c>
      <c r="C19" s="11" t="s">
        <v>12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7"/>
      <c r="AL19" s="17"/>
      <c r="AM19" s="17"/>
      <c r="AO19">
        <f t="shared" si="7"/>
        <v>0</v>
      </c>
      <c r="AP19" s="1" t="str">
        <f t="shared" si="8"/>
        <v>1.3.1</v>
      </c>
      <c r="AQ19" t="str">
        <f t="shared" ref="AQ19:AZ31" si="9">IF($AO19=AQ$7,$AP19,"")</f>
        <v/>
      </c>
      <c r="AR19" t="str">
        <f t="shared" si="9"/>
        <v/>
      </c>
      <c r="AS19" t="str">
        <f t="shared" si="9"/>
        <v/>
      </c>
      <c r="AT19" t="str">
        <f t="shared" si="9"/>
        <v/>
      </c>
      <c r="AU19" t="str">
        <f t="shared" si="9"/>
        <v/>
      </c>
      <c r="AV19" t="str">
        <f t="shared" si="9"/>
        <v/>
      </c>
      <c r="AW19" t="str">
        <f t="shared" si="9"/>
        <v/>
      </c>
      <c r="AX19" t="str">
        <f t="shared" si="9"/>
        <v/>
      </c>
      <c r="AY19" t="str">
        <f t="shared" si="9"/>
        <v/>
      </c>
      <c r="AZ19" t="str">
        <f t="shared" si="9"/>
        <v/>
      </c>
      <c r="BA19" t="str">
        <f t="shared" ref="BA19:BJ31" si="10">IF($AO19=BA$7,$AP19,"")</f>
        <v/>
      </c>
      <c r="BB19" t="str">
        <f t="shared" si="10"/>
        <v/>
      </c>
      <c r="BC19" t="str">
        <f t="shared" si="10"/>
        <v/>
      </c>
      <c r="BD19" t="str">
        <f t="shared" si="10"/>
        <v/>
      </c>
      <c r="BE19" t="str">
        <f t="shared" si="10"/>
        <v/>
      </c>
      <c r="BF19" t="str">
        <f t="shared" si="10"/>
        <v/>
      </c>
      <c r="BG19" t="str">
        <f t="shared" si="10"/>
        <v/>
      </c>
      <c r="BH19" t="str">
        <f t="shared" si="10"/>
        <v/>
      </c>
      <c r="BI19" t="str">
        <f t="shared" si="10"/>
        <v/>
      </c>
      <c r="BJ19" t="str">
        <f t="shared" si="10"/>
        <v/>
      </c>
      <c r="BK19" t="str">
        <f t="shared" ref="BK19:BV31" si="11">IF($AO19=BK$7,$AP19,"")</f>
        <v/>
      </c>
      <c r="BL19" t="str">
        <f t="shared" si="11"/>
        <v/>
      </c>
      <c r="BM19" t="str">
        <f t="shared" si="11"/>
        <v/>
      </c>
      <c r="BN19" t="str">
        <f t="shared" si="11"/>
        <v/>
      </c>
      <c r="BO19" t="str">
        <f t="shared" si="11"/>
        <v/>
      </c>
      <c r="BP19" t="str">
        <f t="shared" si="11"/>
        <v/>
      </c>
      <c r="BQ19" t="str">
        <f t="shared" si="11"/>
        <v/>
      </c>
      <c r="BR19" t="str">
        <f t="shared" si="11"/>
        <v/>
      </c>
      <c r="BS19" t="str">
        <f t="shared" si="11"/>
        <v/>
      </c>
      <c r="BT19" t="str">
        <f t="shared" si="11"/>
        <v/>
      </c>
      <c r="BU19" t="str">
        <f t="shared" si="11"/>
        <v/>
      </c>
      <c r="BV19" t="str">
        <f t="shared" si="11"/>
        <v/>
      </c>
    </row>
    <row r="20" spans="1:74" ht="24.95" customHeight="1" x14ac:dyDescent="0.25">
      <c r="A20">
        <f t="shared" si="3"/>
        <v>0</v>
      </c>
      <c r="B20" s="12" t="s">
        <v>117</v>
      </c>
      <c r="C20" s="11" t="s">
        <v>13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7"/>
      <c r="AM20" s="17"/>
      <c r="AO20">
        <f t="shared" si="7"/>
        <v>0</v>
      </c>
      <c r="AP20" s="1" t="str">
        <f t="shared" si="8"/>
        <v>1.3.2</v>
      </c>
      <c r="AQ20" t="str">
        <f t="shared" si="9"/>
        <v/>
      </c>
      <c r="AR20" t="str">
        <f t="shared" si="9"/>
        <v/>
      </c>
      <c r="AS20" t="str">
        <f t="shared" si="9"/>
        <v/>
      </c>
      <c r="AT20" t="str">
        <f t="shared" si="9"/>
        <v/>
      </c>
      <c r="AU20" t="str">
        <f t="shared" si="9"/>
        <v/>
      </c>
      <c r="AV20" t="str">
        <f t="shared" si="9"/>
        <v/>
      </c>
      <c r="AW20" t="str">
        <f t="shared" si="9"/>
        <v/>
      </c>
      <c r="AX20" t="str">
        <f t="shared" si="9"/>
        <v/>
      </c>
      <c r="AY20" t="str">
        <f t="shared" si="9"/>
        <v/>
      </c>
      <c r="AZ20" t="str">
        <f t="shared" si="9"/>
        <v/>
      </c>
      <c r="BA20" t="str">
        <f t="shared" si="10"/>
        <v/>
      </c>
      <c r="BB20" t="str">
        <f t="shared" si="10"/>
        <v/>
      </c>
      <c r="BC20" t="str">
        <f t="shared" si="10"/>
        <v/>
      </c>
      <c r="BD20" t="str">
        <f t="shared" si="10"/>
        <v/>
      </c>
      <c r="BE20" t="str">
        <f t="shared" si="10"/>
        <v/>
      </c>
      <c r="BF20" t="str">
        <f t="shared" si="10"/>
        <v/>
      </c>
      <c r="BG20" t="str">
        <f t="shared" si="10"/>
        <v/>
      </c>
      <c r="BH20" t="str">
        <f t="shared" si="10"/>
        <v/>
      </c>
      <c r="BI20" t="str">
        <f t="shared" si="10"/>
        <v/>
      </c>
      <c r="BJ20" t="str">
        <f t="shared" si="10"/>
        <v/>
      </c>
      <c r="BK20" t="str">
        <f t="shared" si="11"/>
        <v/>
      </c>
      <c r="BL20" t="str">
        <f t="shared" si="11"/>
        <v/>
      </c>
      <c r="BM20" t="str">
        <f t="shared" si="11"/>
        <v/>
      </c>
      <c r="BN20" t="str">
        <f t="shared" si="11"/>
        <v/>
      </c>
      <c r="BO20" t="str">
        <f t="shared" si="11"/>
        <v/>
      </c>
      <c r="BP20" t="str">
        <f t="shared" si="11"/>
        <v/>
      </c>
      <c r="BQ20" t="str">
        <f t="shared" si="11"/>
        <v/>
      </c>
      <c r="BR20" t="str">
        <f t="shared" si="11"/>
        <v/>
      </c>
      <c r="BS20" t="str">
        <f t="shared" si="11"/>
        <v/>
      </c>
      <c r="BT20" t="str">
        <f t="shared" si="11"/>
        <v/>
      </c>
      <c r="BU20" t="str">
        <f t="shared" si="11"/>
        <v/>
      </c>
      <c r="BV20" t="str">
        <f t="shared" si="11"/>
        <v/>
      </c>
    </row>
    <row r="21" spans="1:74" ht="24.95" customHeight="1" x14ac:dyDescent="0.25">
      <c r="A21">
        <f t="shared" si="3"/>
        <v>0</v>
      </c>
      <c r="B21" s="12" t="s">
        <v>118</v>
      </c>
      <c r="C21" s="11" t="s">
        <v>14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17"/>
      <c r="AM21" s="17"/>
      <c r="AN21" s="4" t="s">
        <v>205</v>
      </c>
      <c r="AO21">
        <f t="shared" si="7"/>
        <v>0</v>
      </c>
      <c r="AP21" s="1" t="str">
        <f t="shared" si="8"/>
        <v>1.3.3</v>
      </c>
      <c r="AQ21" t="str">
        <f t="shared" si="9"/>
        <v/>
      </c>
      <c r="AR21" t="str">
        <f t="shared" si="9"/>
        <v/>
      </c>
      <c r="AS21" t="str">
        <f t="shared" si="9"/>
        <v/>
      </c>
      <c r="AT21" t="str">
        <f t="shared" si="9"/>
        <v/>
      </c>
      <c r="AU21" t="str">
        <f t="shared" si="9"/>
        <v/>
      </c>
      <c r="AV21" t="str">
        <f t="shared" si="9"/>
        <v/>
      </c>
      <c r="AW21" t="str">
        <f t="shared" si="9"/>
        <v/>
      </c>
      <c r="AX21" t="str">
        <f t="shared" si="9"/>
        <v/>
      </c>
      <c r="AY21" t="str">
        <f t="shared" si="9"/>
        <v/>
      </c>
      <c r="AZ21" t="str">
        <f t="shared" si="9"/>
        <v/>
      </c>
      <c r="BA21" t="str">
        <f t="shared" si="10"/>
        <v/>
      </c>
      <c r="BB21" t="str">
        <f t="shared" si="10"/>
        <v/>
      </c>
      <c r="BC21" t="str">
        <f t="shared" si="10"/>
        <v/>
      </c>
      <c r="BD21" t="str">
        <f t="shared" si="10"/>
        <v/>
      </c>
      <c r="BE21" t="str">
        <f t="shared" si="10"/>
        <v/>
      </c>
      <c r="BF21" t="str">
        <f t="shared" si="10"/>
        <v/>
      </c>
      <c r="BG21" t="str">
        <f t="shared" si="10"/>
        <v/>
      </c>
      <c r="BH21" t="str">
        <f t="shared" si="10"/>
        <v/>
      </c>
      <c r="BI21" t="str">
        <f t="shared" si="10"/>
        <v/>
      </c>
      <c r="BJ21" t="str">
        <f t="shared" si="10"/>
        <v/>
      </c>
      <c r="BK21" t="str">
        <f t="shared" si="11"/>
        <v/>
      </c>
      <c r="BL21" t="str">
        <f t="shared" si="11"/>
        <v/>
      </c>
      <c r="BM21" t="str">
        <f t="shared" si="11"/>
        <v/>
      </c>
      <c r="BN21" t="str">
        <f t="shared" si="11"/>
        <v/>
      </c>
      <c r="BO21" t="str">
        <f t="shared" si="11"/>
        <v/>
      </c>
      <c r="BP21" t="str">
        <f t="shared" si="11"/>
        <v/>
      </c>
      <c r="BQ21" t="str">
        <f t="shared" si="11"/>
        <v/>
      </c>
      <c r="BR21" t="str">
        <f t="shared" si="11"/>
        <v/>
      </c>
      <c r="BS21" t="str">
        <f t="shared" si="11"/>
        <v/>
      </c>
      <c r="BT21" t="str">
        <f t="shared" si="11"/>
        <v/>
      </c>
      <c r="BU21" t="str">
        <f t="shared" si="11"/>
        <v/>
      </c>
      <c r="BV21" t="str">
        <f t="shared" si="11"/>
        <v/>
      </c>
    </row>
    <row r="22" spans="1:74" ht="24.95" customHeight="1" x14ac:dyDescent="0.25">
      <c r="A22">
        <f t="shared" si="3"/>
        <v>0</v>
      </c>
      <c r="B22" s="12" t="s">
        <v>119</v>
      </c>
      <c r="C22" s="11" t="s">
        <v>15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7"/>
      <c r="AM22" s="17"/>
      <c r="AN22" s="4">
        <v>11</v>
      </c>
      <c r="AO22">
        <f t="shared" si="7"/>
        <v>0</v>
      </c>
      <c r="AP22" s="1" t="str">
        <f t="shared" si="8"/>
        <v>1.3.4</v>
      </c>
      <c r="AQ22" t="str">
        <f t="shared" si="9"/>
        <v/>
      </c>
      <c r="AR22" t="str">
        <f t="shared" si="9"/>
        <v/>
      </c>
      <c r="AS22" t="str">
        <f t="shared" si="9"/>
        <v/>
      </c>
      <c r="AT22" t="str">
        <f t="shared" si="9"/>
        <v/>
      </c>
      <c r="AU22" t="str">
        <f t="shared" si="9"/>
        <v/>
      </c>
      <c r="AV22" t="str">
        <f t="shared" si="9"/>
        <v/>
      </c>
      <c r="AW22" t="str">
        <f t="shared" si="9"/>
        <v/>
      </c>
      <c r="AX22" t="str">
        <f t="shared" si="9"/>
        <v/>
      </c>
      <c r="AY22" t="str">
        <f t="shared" si="9"/>
        <v/>
      </c>
      <c r="AZ22" t="str">
        <f t="shared" si="9"/>
        <v/>
      </c>
      <c r="BA22" t="str">
        <f t="shared" si="10"/>
        <v/>
      </c>
      <c r="BB22" t="str">
        <f t="shared" si="10"/>
        <v/>
      </c>
      <c r="BC22" t="str">
        <f t="shared" si="10"/>
        <v/>
      </c>
      <c r="BD22" t="str">
        <f t="shared" si="10"/>
        <v/>
      </c>
      <c r="BE22" t="str">
        <f t="shared" si="10"/>
        <v/>
      </c>
      <c r="BF22" t="str">
        <f t="shared" si="10"/>
        <v/>
      </c>
      <c r="BG22" t="str">
        <f t="shared" si="10"/>
        <v/>
      </c>
      <c r="BH22" t="str">
        <f t="shared" si="10"/>
        <v/>
      </c>
      <c r="BI22" t="str">
        <f t="shared" si="10"/>
        <v/>
      </c>
      <c r="BJ22" t="str">
        <f t="shared" si="10"/>
        <v/>
      </c>
      <c r="BK22" t="str">
        <f t="shared" si="11"/>
        <v/>
      </c>
      <c r="BL22" t="str">
        <f t="shared" si="11"/>
        <v/>
      </c>
      <c r="BM22" t="str">
        <f t="shared" si="11"/>
        <v/>
      </c>
      <c r="BN22" t="str">
        <f t="shared" si="11"/>
        <v/>
      </c>
      <c r="BO22" t="str">
        <f t="shared" si="11"/>
        <v/>
      </c>
      <c r="BP22" t="str">
        <f t="shared" si="11"/>
        <v/>
      </c>
      <c r="BQ22" t="str">
        <f t="shared" si="11"/>
        <v/>
      </c>
      <c r="BR22" t="str">
        <f t="shared" si="11"/>
        <v/>
      </c>
      <c r="BS22" t="str">
        <f t="shared" si="11"/>
        <v/>
      </c>
      <c r="BT22" t="str">
        <f t="shared" si="11"/>
        <v/>
      </c>
      <c r="BU22" t="str">
        <f t="shared" si="11"/>
        <v/>
      </c>
      <c r="BV22" t="str">
        <f t="shared" si="11"/>
        <v/>
      </c>
    </row>
    <row r="23" spans="1:74" ht="24.95" customHeight="1" x14ac:dyDescent="0.25">
      <c r="A23">
        <f t="shared" si="3"/>
        <v>0</v>
      </c>
      <c r="B23" s="12" t="s">
        <v>120</v>
      </c>
      <c r="C23" s="11" t="s">
        <v>16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7"/>
      <c r="AM23" s="17"/>
      <c r="AN23" s="4">
        <v>8</v>
      </c>
      <c r="AO23">
        <f t="shared" si="7"/>
        <v>0</v>
      </c>
      <c r="AP23" s="1" t="str">
        <f t="shared" si="8"/>
        <v>1.3.5</v>
      </c>
      <c r="AQ23" t="str">
        <f t="shared" si="9"/>
        <v/>
      </c>
      <c r="AR23" t="str">
        <f t="shared" si="9"/>
        <v/>
      </c>
      <c r="AS23" t="str">
        <f t="shared" si="9"/>
        <v/>
      </c>
      <c r="AT23" t="str">
        <f t="shared" si="9"/>
        <v/>
      </c>
      <c r="AU23" t="str">
        <f t="shared" si="9"/>
        <v/>
      </c>
      <c r="AV23" t="str">
        <f t="shared" si="9"/>
        <v/>
      </c>
      <c r="AW23" t="str">
        <f t="shared" si="9"/>
        <v/>
      </c>
      <c r="AX23" t="str">
        <f t="shared" si="9"/>
        <v/>
      </c>
      <c r="AY23" t="str">
        <f t="shared" si="9"/>
        <v/>
      </c>
      <c r="AZ23" t="str">
        <f t="shared" si="9"/>
        <v/>
      </c>
      <c r="BA23" t="str">
        <f t="shared" si="10"/>
        <v/>
      </c>
      <c r="BB23" t="str">
        <f t="shared" si="10"/>
        <v/>
      </c>
      <c r="BC23" t="str">
        <f t="shared" si="10"/>
        <v/>
      </c>
      <c r="BD23" t="str">
        <f t="shared" si="10"/>
        <v/>
      </c>
      <c r="BE23" t="str">
        <f t="shared" si="10"/>
        <v/>
      </c>
      <c r="BF23" t="str">
        <f t="shared" si="10"/>
        <v/>
      </c>
      <c r="BG23" t="str">
        <f t="shared" si="10"/>
        <v/>
      </c>
      <c r="BH23" t="str">
        <f t="shared" si="10"/>
        <v/>
      </c>
      <c r="BI23" t="str">
        <f t="shared" si="10"/>
        <v/>
      </c>
      <c r="BJ23" t="str">
        <f t="shared" si="10"/>
        <v/>
      </c>
      <c r="BK23" t="str">
        <f t="shared" si="11"/>
        <v/>
      </c>
      <c r="BL23" t="str">
        <f t="shared" si="11"/>
        <v/>
      </c>
      <c r="BM23" t="str">
        <f t="shared" si="11"/>
        <v/>
      </c>
      <c r="BN23" t="str">
        <f t="shared" si="11"/>
        <v/>
      </c>
      <c r="BO23" t="str">
        <f t="shared" si="11"/>
        <v/>
      </c>
      <c r="BP23" t="str">
        <f t="shared" si="11"/>
        <v/>
      </c>
      <c r="BQ23" t="str">
        <f t="shared" si="11"/>
        <v/>
      </c>
      <c r="BR23" t="str">
        <f t="shared" si="11"/>
        <v/>
      </c>
      <c r="BS23" t="str">
        <f t="shared" si="11"/>
        <v/>
      </c>
      <c r="BT23" t="str">
        <f t="shared" si="11"/>
        <v/>
      </c>
      <c r="BU23" t="str">
        <f t="shared" si="11"/>
        <v/>
      </c>
      <c r="BV23" t="str">
        <f t="shared" si="11"/>
        <v/>
      </c>
    </row>
    <row r="24" spans="1:74" ht="30" customHeight="1" x14ac:dyDescent="0.25">
      <c r="A24">
        <f t="shared" si="3"/>
        <v>0</v>
      </c>
      <c r="B24" s="23">
        <v>1.4</v>
      </c>
      <c r="C24" s="62" t="s">
        <v>17</v>
      </c>
      <c r="D24" s="6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4">
        <v>13</v>
      </c>
      <c r="AP24" s="1"/>
      <c r="AQ24" t="str">
        <f t="shared" si="9"/>
        <v/>
      </c>
      <c r="AR24" t="str">
        <f t="shared" si="9"/>
        <v/>
      </c>
      <c r="AS24" t="str">
        <f t="shared" si="9"/>
        <v/>
      </c>
      <c r="AT24" t="str">
        <f t="shared" si="9"/>
        <v/>
      </c>
      <c r="AU24" t="str">
        <f t="shared" si="9"/>
        <v/>
      </c>
      <c r="AV24" t="str">
        <f t="shared" si="9"/>
        <v/>
      </c>
      <c r="AW24" t="str">
        <f t="shared" si="9"/>
        <v/>
      </c>
      <c r="AX24" t="str">
        <f t="shared" si="9"/>
        <v/>
      </c>
      <c r="AY24" t="str">
        <f t="shared" si="9"/>
        <v/>
      </c>
      <c r="AZ24" t="str">
        <f t="shared" si="9"/>
        <v/>
      </c>
      <c r="BA24" t="str">
        <f t="shared" si="10"/>
        <v/>
      </c>
      <c r="BB24" t="str">
        <f t="shared" si="10"/>
        <v/>
      </c>
      <c r="BC24" t="str">
        <f t="shared" si="10"/>
        <v/>
      </c>
      <c r="BD24" t="str">
        <f t="shared" si="10"/>
        <v/>
      </c>
      <c r="BE24" t="str">
        <f t="shared" si="10"/>
        <v/>
      </c>
      <c r="BF24" t="str">
        <f t="shared" si="10"/>
        <v/>
      </c>
      <c r="BG24" t="str">
        <f t="shared" si="10"/>
        <v/>
      </c>
      <c r="BH24" t="str">
        <f t="shared" si="10"/>
        <v/>
      </c>
      <c r="BI24" t="str">
        <f t="shared" si="10"/>
        <v/>
      </c>
      <c r="BJ24" t="str">
        <f t="shared" si="10"/>
        <v/>
      </c>
      <c r="BK24" t="str">
        <f t="shared" si="11"/>
        <v/>
      </c>
      <c r="BL24" t="str">
        <f t="shared" si="11"/>
        <v/>
      </c>
      <c r="BM24" t="str">
        <f t="shared" si="11"/>
        <v/>
      </c>
      <c r="BN24" t="str">
        <f t="shared" si="11"/>
        <v/>
      </c>
      <c r="BO24" t="str">
        <f t="shared" si="11"/>
        <v/>
      </c>
      <c r="BP24" t="str">
        <f t="shared" si="11"/>
        <v/>
      </c>
      <c r="BQ24" t="str">
        <f t="shared" si="11"/>
        <v/>
      </c>
      <c r="BR24" t="str">
        <f t="shared" si="11"/>
        <v/>
      </c>
      <c r="BS24" t="str">
        <f t="shared" si="11"/>
        <v/>
      </c>
      <c r="BT24" t="str">
        <f t="shared" si="11"/>
        <v/>
      </c>
      <c r="BU24" t="str">
        <f t="shared" si="11"/>
        <v/>
      </c>
      <c r="BV24" t="str">
        <f t="shared" si="11"/>
        <v/>
      </c>
    </row>
    <row r="25" spans="1:74" ht="24.95" customHeight="1" x14ac:dyDescent="0.25">
      <c r="A25">
        <f t="shared" si="3"/>
        <v>0</v>
      </c>
      <c r="B25" s="12" t="s">
        <v>121</v>
      </c>
      <c r="C25" s="11" t="s">
        <v>18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7"/>
      <c r="AM25" s="17"/>
      <c r="AO25">
        <f t="shared" si="7"/>
        <v>0</v>
      </c>
      <c r="AP25" s="1" t="str">
        <f t="shared" si="8"/>
        <v>1.4.1</v>
      </c>
      <c r="AQ25" t="str">
        <f t="shared" si="9"/>
        <v/>
      </c>
      <c r="AR25" t="str">
        <f t="shared" si="9"/>
        <v/>
      </c>
      <c r="AS25" t="str">
        <f t="shared" si="9"/>
        <v/>
      </c>
      <c r="AT25" t="str">
        <f t="shared" si="9"/>
        <v/>
      </c>
      <c r="AU25" t="str">
        <f t="shared" si="9"/>
        <v/>
      </c>
      <c r="AV25" t="str">
        <f t="shared" si="9"/>
        <v/>
      </c>
      <c r="AW25" t="str">
        <f t="shared" si="9"/>
        <v/>
      </c>
      <c r="AX25" t="str">
        <f t="shared" si="9"/>
        <v/>
      </c>
      <c r="AY25" t="str">
        <f t="shared" si="9"/>
        <v/>
      </c>
      <c r="AZ25" t="str">
        <f t="shared" si="9"/>
        <v/>
      </c>
      <c r="BA25" t="str">
        <f t="shared" si="10"/>
        <v/>
      </c>
      <c r="BB25" t="str">
        <f t="shared" si="10"/>
        <v/>
      </c>
      <c r="BC25" t="str">
        <f t="shared" si="10"/>
        <v/>
      </c>
      <c r="BD25" t="str">
        <f t="shared" si="10"/>
        <v/>
      </c>
      <c r="BE25" t="str">
        <f t="shared" si="10"/>
        <v/>
      </c>
      <c r="BF25" t="str">
        <f t="shared" si="10"/>
        <v/>
      </c>
      <c r="BG25" t="str">
        <f t="shared" si="10"/>
        <v/>
      </c>
      <c r="BH25" t="str">
        <f t="shared" si="10"/>
        <v/>
      </c>
      <c r="BI25" t="str">
        <f t="shared" si="10"/>
        <v/>
      </c>
      <c r="BJ25" t="str">
        <f t="shared" si="10"/>
        <v/>
      </c>
      <c r="BK25" t="str">
        <f t="shared" si="11"/>
        <v/>
      </c>
      <c r="BL25" t="str">
        <f t="shared" si="11"/>
        <v/>
      </c>
      <c r="BM25" t="str">
        <f t="shared" si="11"/>
        <v/>
      </c>
      <c r="BN25" t="str">
        <f t="shared" si="11"/>
        <v/>
      </c>
      <c r="BO25" t="str">
        <f t="shared" si="11"/>
        <v/>
      </c>
      <c r="BP25" t="str">
        <f t="shared" si="11"/>
        <v/>
      </c>
      <c r="BQ25" t="str">
        <f t="shared" si="11"/>
        <v/>
      </c>
      <c r="BR25" t="str">
        <f t="shared" si="11"/>
        <v/>
      </c>
      <c r="BS25" t="str">
        <f t="shared" si="11"/>
        <v/>
      </c>
      <c r="BT25" t="str">
        <f t="shared" si="11"/>
        <v/>
      </c>
      <c r="BU25" t="str">
        <f t="shared" si="11"/>
        <v/>
      </c>
      <c r="BV25" t="str">
        <f t="shared" si="11"/>
        <v/>
      </c>
    </row>
    <row r="26" spans="1:74" ht="24.95" customHeight="1" x14ac:dyDescent="0.25">
      <c r="A26">
        <f t="shared" si="3"/>
        <v>0</v>
      </c>
      <c r="B26" s="12" t="s">
        <v>122</v>
      </c>
      <c r="C26" s="11" t="s">
        <v>19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7"/>
      <c r="AM26" s="17"/>
      <c r="AN26" s="4">
        <v>13</v>
      </c>
      <c r="AO26">
        <f t="shared" si="7"/>
        <v>0</v>
      </c>
      <c r="AP26" s="1" t="str">
        <f t="shared" si="8"/>
        <v>1.4.2</v>
      </c>
      <c r="AQ26" t="str">
        <f t="shared" si="9"/>
        <v/>
      </c>
      <c r="AR26" t="str">
        <f t="shared" si="9"/>
        <v/>
      </c>
      <c r="AS26" t="str">
        <f t="shared" si="9"/>
        <v/>
      </c>
      <c r="AT26" t="str">
        <f t="shared" si="9"/>
        <v/>
      </c>
      <c r="AU26" t="str">
        <f t="shared" si="9"/>
        <v/>
      </c>
      <c r="AV26" t="str">
        <f t="shared" si="9"/>
        <v/>
      </c>
      <c r="AW26" t="str">
        <f t="shared" si="9"/>
        <v/>
      </c>
      <c r="AX26" t="str">
        <f t="shared" si="9"/>
        <v/>
      </c>
      <c r="AY26" t="str">
        <f t="shared" si="9"/>
        <v/>
      </c>
      <c r="AZ26" t="str">
        <f t="shared" si="9"/>
        <v/>
      </c>
      <c r="BA26" t="str">
        <f t="shared" si="10"/>
        <v/>
      </c>
      <c r="BB26" t="str">
        <f t="shared" si="10"/>
        <v/>
      </c>
      <c r="BC26" t="str">
        <f t="shared" si="10"/>
        <v/>
      </c>
      <c r="BD26" t="str">
        <f t="shared" si="10"/>
        <v/>
      </c>
      <c r="BE26" t="str">
        <f t="shared" si="10"/>
        <v/>
      </c>
      <c r="BF26" t="str">
        <f t="shared" si="10"/>
        <v/>
      </c>
      <c r="BG26" t="str">
        <f t="shared" si="10"/>
        <v/>
      </c>
      <c r="BH26" t="str">
        <f t="shared" si="10"/>
        <v/>
      </c>
      <c r="BI26" t="str">
        <f t="shared" si="10"/>
        <v/>
      </c>
      <c r="BJ26" t="str">
        <f t="shared" si="10"/>
        <v/>
      </c>
      <c r="BK26" t="str">
        <f t="shared" si="11"/>
        <v/>
      </c>
      <c r="BL26" t="str">
        <f t="shared" si="11"/>
        <v/>
      </c>
      <c r="BM26" t="str">
        <f t="shared" si="11"/>
        <v/>
      </c>
      <c r="BN26" t="str">
        <f t="shared" si="11"/>
        <v/>
      </c>
      <c r="BO26" t="str">
        <f t="shared" si="11"/>
        <v/>
      </c>
      <c r="BP26" t="str">
        <f t="shared" si="11"/>
        <v/>
      </c>
      <c r="BQ26" t="str">
        <f t="shared" si="11"/>
        <v/>
      </c>
      <c r="BR26" t="str">
        <f t="shared" si="11"/>
        <v/>
      </c>
      <c r="BS26" t="str">
        <f t="shared" si="11"/>
        <v/>
      </c>
      <c r="BT26" t="str">
        <f t="shared" si="11"/>
        <v/>
      </c>
      <c r="BU26" t="str">
        <f t="shared" si="11"/>
        <v/>
      </c>
      <c r="BV26" t="str">
        <f t="shared" si="11"/>
        <v/>
      </c>
    </row>
    <row r="27" spans="1:74" ht="24.95" customHeight="1" x14ac:dyDescent="0.25">
      <c r="A27">
        <f t="shared" si="3"/>
        <v>0</v>
      </c>
      <c r="B27" s="12" t="s">
        <v>123</v>
      </c>
      <c r="C27" s="11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17"/>
      <c r="AM27" s="17"/>
      <c r="AO27">
        <f t="shared" si="7"/>
        <v>0</v>
      </c>
      <c r="AP27" s="1" t="str">
        <f t="shared" si="8"/>
        <v>1.4.3</v>
      </c>
      <c r="AQ27" t="str">
        <f t="shared" si="9"/>
        <v/>
      </c>
      <c r="AR27" t="str">
        <f t="shared" si="9"/>
        <v/>
      </c>
      <c r="AS27" t="str">
        <f t="shared" si="9"/>
        <v/>
      </c>
      <c r="AT27" t="str">
        <f t="shared" si="9"/>
        <v/>
      </c>
      <c r="AU27" t="str">
        <f t="shared" si="9"/>
        <v/>
      </c>
      <c r="AV27" t="str">
        <f t="shared" si="9"/>
        <v/>
      </c>
      <c r="AW27" t="str">
        <f t="shared" si="9"/>
        <v/>
      </c>
      <c r="AX27" t="str">
        <f t="shared" si="9"/>
        <v/>
      </c>
      <c r="AY27" t="str">
        <f t="shared" si="9"/>
        <v/>
      </c>
      <c r="AZ27" t="str">
        <f t="shared" si="9"/>
        <v/>
      </c>
      <c r="BA27" t="str">
        <f t="shared" si="10"/>
        <v/>
      </c>
      <c r="BB27" t="str">
        <f t="shared" si="10"/>
        <v/>
      </c>
      <c r="BC27" t="str">
        <f t="shared" si="10"/>
        <v/>
      </c>
      <c r="BD27" t="str">
        <f t="shared" si="10"/>
        <v/>
      </c>
      <c r="BE27" t="str">
        <f t="shared" si="10"/>
        <v/>
      </c>
      <c r="BF27" t="str">
        <f t="shared" si="10"/>
        <v/>
      </c>
      <c r="BG27" t="str">
        <f t="shared" si="10"/>
        <v/>
      </c>
      <c r="BH27" t="str">
        <f t="shared" si="10"/>
        <v/>
      </c>
      <c r="BI27" t="str">
        <f t="shared" si="10"/>
        <v/>
      </c>
      <c r="BJ27" t="str">
        <f t="shared" si="10"/>
        <v/>
      </c>
      <c r="BK27" t="str">
        <f t="shared" si="11"/>
        <v/>
      </c>
      <c r="BL27" t="str">
        <f t="shared" si="11"/>
        <v/>
      </c>
      <c r="BM27" t="str">
        <f t="shared" si="11"/>
        <v/>
      </c>
      <c r="BN27" t="str">
        <f t="shared" si="11"/>
        <v/>
      </c>
      <c r="BO27" t="str">
        <f t="shared" si="11"/>
        <v/>
      </c>
      <c r="BP27" t="str">
        <f t="shared" si="11"/>
        <v/>
      </c>
      <c r="BQ27" t="str">
        <f t="shared" si="11"/>
        <v/>
      </c>
      <c r="BR27" t="str">
        <f t="shared" si="11"/>
        <v/>
      </c>
      <c r="BS27" t="str">
        <f t="shared" si="11"/>
        <v/>
      </c>
      <c r="BT27" t="str">
        <f t="shared" si="11"/>
        <v/>
      </c>
      <c r="BU27" t="str">
        <f t="shared" si="11"/>
        <v/>
      </c>
      <c r="BV27" t="str">
        <f t="shared" si="11"/>
        <v/>
      </c>
    </row>
    <row r="28" spans="1:74" ht="24.95" customHeight="1" x14ac:dyDescent="0.25">
      <c r="A28">
        <f t="shared" si="3"/>
        <v>0</v>
      </c>
      <c r="B28" s="12" t="s">
        <v>124</v>
      </c>
      <c r="C28" s="11" t="s">
        <v>21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7"/>
      <c r="AL28" s="17"/>
      <c r="AM28" s="17"/>
      <c r="AN28" s="4" t="s">
        <v>206</v>
      </c>
      <c r="AO28">
        <f t="shared" si="7"/>
        <v>0</v>
      </c>
      <c r="AP28" s="1" t="str">
        <f t="shared" si="8"/>
        <v>1.4.4</v>
      </c>
      <c r="AQ28" t="str">
        <f t="shared" si="9"/>
        <v/>
      </c>
      <c r="AR28" t="str">
        <f t="shared" si="9"/>
        <v/>
      </c>
      <c r="AS28" t="str">
        <f t="shared" si="9"/>
        <v/>
      </c>
      <c r="AT28" t="str">
        <f t="shared" si="9"/>
        <v/>
      </c>
      <c r="AU28" t="str">
        <f t="shared" si="9"/>
        <v/>
      </c>
      <c r="AV28" t="str">
        <f t="shared" si="9"/>
        <v/>
      </c>
      <c r="AW28" t="str">
        <f t="shared" si="9"/>
        <v/>
      </c>
      <c r="AX28" t="str">
        <f t="shared" si="9"/>
        <v/>
      </c>
      <c r="AY28" t="str">
        <f t="shared" si="9"/>
        <v/>
      </c>
      <c r="AZ28" t="str">
        <f t="shared" si="9"/>
        <v/>
      </c>
      <c r="BA28" t="str">
        <f t="shared" si="10"/>
        <v/>
      </c>
      <c r="BB28" t="str">
        <f t="shared" si="10"/>
        <v/>
      </c>
      <c r="BC28" t="str">
        <f t="shared" si="10"/>
        <v/>
      </c>
      <c r="BD28" t="str">
        <f t="shared" si="10"/>
        <v/>
      </c>
      <c r="BE28" t="str">
        <f t="shared" si="10"/>
        <v/>
      </c>
      <c r="BF28" t="str">
        <f t="shared" si="10"/>
        <v/>
      </c>
      <c r="BG28" t="str">
        <f t="shared" si="10"/>
        <v/>
      </c>
      <c r="BH28" t="str">
        <f t="shared" si="10"/>
        <v/>
      </c>
      <c r="BI28" t="str">
        <f t="shared" si="10"/>
        <v/>
      </c>
      <c r="BJ28" t="str">
        <f t="shared" si="10"/>
        <v/>
      </c>
      <c r="BK28" t="str">
        <f t="shared" si="11"/>
        <v/>
      </c>
      <c r="BL28" t="str">
        <f t="shared" si="11"/>
        <v/>
      </c>
      <c r="BM28" t="str">
        <f t="shared" si="11"/>
        <v/>
      </c>
      <c r="BN28" t="str">
        <f t="shared" si="11"/>
        <v/>
      </c>
      <c r="BO28" t="str">
        <f t="shared" si="11"/>
        <v/>
      </c>
      <c r="BP28" t="str">
        <f t="shared" si="11"/>
        <v/>
      </c>
      <c r="BQ28" t="str">
        <f t="shared" si="11"/>
        <v/>
      </c>
      <c r="BR28" t="str">
        <f t="shared" si="11"/>
        <v/>
      </c>
      <c r="BS28" t="str">
        <f t="shared" si="11"/>
        <v/>
      </c>
      <c r="BT28" t="str">
        <f t="shared" si="11"/>
        <v/>
      </c>
      <c r="BU28" t="str">
        <f t="shared" si="11"/>
        <v/>
      </c>
      <c r="BV28" t="str">
        <f t="shared" si="11"/>
        <v/>
      </c>
    </row>
    <row r="29" spans="1:74" ht="30" customHeight="1" x14ac:dyDescent="0.25">
      <c r="A29">
        <f t="shared" si="3"/>
        <v>0</v>
      </c>
      <c r="B29" s="23">
        <v>1.5</v>
      </c>
      <c r="C29" s="62" t="s">
        <v>22</v>
      </c>
      <c r="D29" s="6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P29" s="1"/>
      <c r="AQ29" t="str">
        <f t="shared" si="9"/>
        <v/>
      </c>
      <c r="AR29" t="str">
        <f t="shared" si="9"/>
        <v/>
      </c>
      <c r="AS29" t="str">
        <f t="shared" si="9"/>
        <v/>
      </c>
      <c r="AT29" t="str">
        <f t="shared" si="9"/>
        <v/>
      </c>
      <c r="AU29" t="str">
        <f t="shared" si="9"/>
        <v/>
      </c>
      <c r="AV29" t="str">
        <f t="shared" si="9"/>
        <v/>
      </c>
      <c r="AW29" t="str">
        <f t="shared" si="9"/>
        <v/>
      </c>
      <c r="AX29" t="str">
        <f t="shared" si="9"/>
        <v/>
      </c>
      <c r="AY29" t="str">
        <f t="shared" si="9"/>
        <v/>
      </c>
      <c r="AZ29" t="str">
        <f t="shared" si="9"/>
        <v/>
      </c>
      <c r="BA29" t="str">
        <f t="shared" si="10"/>
        <v/>
      </c>
      <c r="BB29" t="str">
        <f t="shared" si="10"/>
        <v/>
      </c>
      <c r="BC29" t="str">
        <f t="shared" si="10"/>
        <v/>
      </c>
      <c r="BD29" t="str">
        <f t="shared" si="10"/>
        <v/>
      </c>
      <c r="BE29" t="str">
        <f t="shared" si="10"/>
        <v/>
      </c>
      <c r="BF29" t="str">
        <f t="shared" si="10"/>
        <v/>
      </c>
      <c r="BG29" t="str">
        <f t="shared" si="10"/>
        <v/>
      </c>
      <c r="BH29" t="str">
        <f t="shared" si="10"/>
        <v/>
      </c>
      <c r="BI29" t="str">
        <f t="shared" si="10"/>
        <v/>
      </c>
      <c r="BJ29" t="str">
        <f t="shared" si="10"/>
        <v/>
      </c>
      <c r="BK29" t="str">
        <f t="shared" si="11"/>
        <v/>
      </c>
      <c r="BL29" t="str">
        <f t="shared" si="11"/>
        <v/>
      </c>
      <c r="BM29" t="str">
        <f t="shared" si="11"/>
        <v/>
      </c>
      <c r="BN29" t="str">
        <f t="shared" si="11"/>
        <v/>
      </c>
      <c r="BO29" t="str">
        <f t="shared" si="11"/>
        <v/>
      </c>
      <c r="BP29" t="str">
        <f t="shared" si="11"/>
        <v/>
      </c>
      <c r="BQ29" t="str">
        <f t="shared" si="11"/>
        <v/>
      </c>
      <c r="BR29" t="str">
        <f t="shared" si="11"/>
        <v/>
      </c>
      <c r="BS29" t="str">
        <f t="shared" si="11"/>
        <v/>
      </c>
      <c r="BT29" t="str">
        <f t="shared" si="11"/>
        <v/>
      </c>
      <c r="BU29" t="str">
        <f t="shared" si="11"/>
        <v/>
      </c>
      <c r="BV29" t="str">
        <f t="shared" si="11"/>
        <v/>
      </c>
    </row>
    <row r="30" spans="1:74" ht="24.95" customHeight="1" x14ac:dyDescent="0.25">
      <c r="A30">
        <f t="shared" si="3"/>
        <v>0</v>
      </c>
      <c r="B30" s="12" t="s">
        <v>125</v>
      </c>
      <c r="C30" s="11" t="s">
        <v>23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7"/>
      <c r="AL30" s="17"/>
      <c r="AM30" s="17"/>
      <c r="AN30" s="4">
        <v>18</v>
      </c>
      <c r="AO30">
        <f t="shared" ref="AO30:AO107" si="12">SUM(D30:AJ30)</f>
        <v>0</v>
      </c>
      <c r="AP30" s="1" t="str">
        <f t="shared" ref="AP30:AP107" si="13">B30</f>
        <v>1.5.1</v>
      </c>
      <c r="AQ30" t="str">
        <f t="shared" si="9"/>
        <v/>
      </c>
      <c r="AR30" t="str">
        <f t="shared" si="9"/>
        <v/>
      </c>
      <c r="AS30" t="str">
        <f t="shared" si="9"/>
        <v/>
      </c>
      <c r="AT30" t="str">
        <f t="shared" si="9"/>
        <v/>
      </c>
      <c r="AU30" t="str">
        <f t="shared" si="9"/>
        <v/>
      </c>
      <c r="AV30" t="str">
        <f t="shared" si="9"/>
        <v/>
      </c>
      <c r="AW30" t="str">
        <f t="shared" si="9"/>
        <v/>
      </c>
      <c r="AX30" t="str">
        <f t="shared" si="9"/>
        <v/>
      </c>
      <c r="AY30" t="str">
        <f t="shared" si="9"/>
        <v/>
      </c>
      <c r="AZ30" t="str">
        <f t="shared" si="9"/>
        <v/>
      </c>
      <c r="BA30" t="str">
        <f t="shared" si="10"/>
        <v/>
      </c>
      <c r="BB30" t="str">
        <f t="shared" si="10"/>
        <v/>
      </c>
      <c r="BC30" t="str">
        <f t="shared" si="10"/>
        <v/>
      </c>
      <c r="BD30" t="str">
        <f t="shared" si="10"/>
        <v/>
      </c>
      <c r="BE30" t="str">
        <f t="shared" si="10"/>
        <v/>
      </c>
      <c r="BF30" t="str">
        <f t="shared" si="10"/>
        <v/>
      </c>
      <c r="BG30" t="str">
        <f t="shared" si="10"/>
        <v/>
      </c>
      <c r="BH30" t="str">
        <f t="shared" si="10"/>
        <v/>
      </c>
      <c r="BI30" t="str">
        <f t="shared" si="10"/>
        <v/>
      </c>
      <c r="BJ30" t="str">
        <f t="shared" si="10"/>
        <v/>
      </c>
      <c r="BK30" t="str">
        <f t="shared" si="11"/>
        <v/>
      </c>
      <c r="BL30" t="str">
        <f t="shared" si="11"/>
        <v/>
      </c>
      <c r="BM30" t="str">
        <f t="shared" si="11"/>
        <v/>
      </c>
      <c r="BN30" t="str">
        <f t="shared" si="11"/>
        <v/>
      </c>
      <c r="BO30" t="str">
        <f t="shared" si="11"/>
        <v/>
      </c>
      <c r="BP30" t="str">
        <f t="shared" si="11"/>
        <v/>
      </c>
      <c r="BQ30" t="str">
        <f t="shared" si="11"/>
        <v/>
      </c>
      <c r="BR30" t="str">
        <f t="shared" si="11"/>
        <v/>
      </c>
      <c r="BS30" t="str">
        <f t="shared" si="11"/>
        <v/>
      </c>
      <c r="BT30" t="str">
        <f t="shared" si="11"/>
        <v/>
      </c>
      <c r="BU30" t="str">
        <f t="shared" si="11"/>
        <v/>
      </c>
      <c r="BV30" t="str">
        <f t="shared" si="11"/>
        <v/>
      </c>
    </row>
    <row r="31" spans="1:74" ht="24.95" customHeight="1" x14ac:dyDescent="0.25">
      <c r="A31">
        <f t="shared" si="3"/>
        <v>0</v>
      </c>
      <c r="B31" s="12" t="s">
        <v>126</v>
      </c>
      <c r="C31" s="11" t="s">
        <v>24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7"/>
      <c r="AL31" s="17"/>
      <c r="AM31" s="17"/>
      <c r="AN31" s="4">
        <v>18</v>
      </c>
      <c r="AO31">
        <f t="shared" si="12"/>
        <v>0</v>
      </c>
      <c r="AP31" s="1" t="str">
        <f t="shared" si="13"/>
        <v>1.5.2</v>
      </c>
      <c r="AQ31" t="str">
        <f t="shared" si="9"/>
        <v/>
      </c>
      <c r="AR31" t="str">
        <f t="shared" si="9"/>
        <v/>
      </c>
      <c r="AS31" t="str">
        <f t="shared" si="9"/>
        <v/>
      </c>
      <c r="AT31" t="str">
        <f t="shared" si="9"/>
        <v/>
      </c>
      <c r="AU31" t="str">
        <f t="shared" si="9"/>
        <v/>
      </c>
      <c r="AV31" t="str">
        <f t="shared" si="9"/>
        <v/>
      </c>
      <c r="AW31" t="str">
        <f t="shared" si="9"/>
        <v/>
      </c>
      <c r="AX31" t="str">
        <f t="shared" si="9"/>
        <v/>
      </c>
      <c r="AY31" t="str">
        <f t="shared" si="9"/>
        <v/>
      </c>
      <c r="AZ31" t="str">
        <f t="shared" si="9"/>
        <v/>
      </c>
      <c r="BA31" t="str">
        <f t="shared" si="10"/>
        <v/>
      </c>
      <c r="BB31" t="str">
        <f t="shared" si="10"/>
        <v/>
      </c>
      <c r="BC31" t="str">
        <f t="shared" si="10"/>
        <v/>
      </c>
      <c r="BD31" t="str">
        <f t="shared" si="10"/>
        <v/>
      </c>
      <c r="BE31" t="str">
        <f t="shared" si="10"/>
        <v/>
      </c>
      <c r="BF31" t="str">
        <f t="shared" si="10"/>
        <v/>
      </c>
      <c r="BG31" t="str">
        <f t="shared" si="10"/>
        <v/>
      </c>
      <c r="BH31" t="str">
        <f t="shared" si="10"/>
        <v/>
      </c>
      <c r="BI31" t="str">
        <f t="shared" si="10"/>
        <v/>
      </c>
      <c r="BJ31" t="str">
        <f t="shared" si="10"/>
        <v/>
      </c>
      <c r="BK31" t="str">
        <f t="shared" si="11"/>
        <v/>
      </c>
      <c r="BL31" t="str">
        <f t="shared" si="11"/>
        <v/>
      </c>
      <c r="BM31" t="str">
        <f t="shared" si="11"/>
        <v/>
      </c>
      <c r="BN31" t="str">
        <f t="shared" si="11"/>
        <v/>
      </c>
      <c r="BO31" t="str">
        <f t="shared" si="11"/>
        <v/>
      </c>
      <c r="BP31" t="str">
        <f t="shared" si="11"/>
        <v/>
      </c>
      <c r="BQ31" t="str">
        <f t="shared" si="11"/>
        <v/>
      </c>
      <c r="BR31" t="str">
        <f t="shared" si="11"/>
        <v/>
      </c>
      <c r="BS31" t="str">
        <f t="shared" si="11"/>
        <v/>
      </c>
      <c r="BT31" t="str">
        <f t="shared" si="11"/>
        <v/>
      </c>
      <c r="BU31" t="str">
        <f t="shared" si="11"/>
        <v/>
      </c>
      <c r="BV31" t="str">
        <f t="shared" si="11"/>
        <v/>
      </c>
    </row>
    <row r="32" spans="1:74" ht="24.95" customHeight="1" x14ac:dyDescent="0.25">
      <c r="A32">
        <f t="shared" si="3"/>
        <v>0</v>
      </c>
      <c r="B32" s="69" t="s">
        <v>195</v>
      </c>
      <c r="C32" s="69"/>
      <c r="D32" s="69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P32" s="1"/>
      <c r="BP32" t="str">
        <f t="shared" ref="BP32:BQ51" si="14">IF($AO32=BP$7,$AP32,"")</f>
        <v/>
      </c>
      <c r="BQ32" t="str">
        <f t="shared" si="14"/>
        <v/>
      </c>
    </row>
    <row r="33" spans="1:74" ht="30" customHeight="1" x14ac:dyDescent="0.25">
      <c r="A33">
        <f t="shared" si="3"/>
        <v>0</v>
      </c>
      <c r="B33" s="23">
        <v>2.1</v>
      </c>
      <c r="C33" s="62" t="s">
        <v>25</v>
      </c>
      <c r="D33" s="63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4" t="s">
        <v>207</v>
      </c>
      <c r="AP33" s="1"/>
      <c r="AQ33" t="str">
        <f t="shared" ref="AQ33:AZ43" si="15">IF($AO33=AQ$7,$AP33,"")</f>
        <v/>
      </c>
      <c r="AR33" t="str">
        <f t="shared" si="15"/>
        <v/>
      </c>
      <c r="AS33" t="str">
        <f t="shared" si="15"/>
        <v/>
      </c>
      <c r="AT33" t="str">
        <f t="shared" si="15"/>
        <v/>
      </c>
      <c r="AU33" t="str">
        <f t="shared" si="15"/>
        <v/>
      </c>
      <c r="AV33" t="str">
        <f t="shared" si="15"/>
        <v/>
      </c>
      <c r="AW33" t="str">
        <f t="shared" si="15"/>
        <v/>
      </c>
      <c r="AX33" t="str">
        <f t="shared" si="15"/>
        <v/>
      </c>
      <c r="AY33" t="str">
        <f t="shared" si="15"/>
        <v/>
      </c>
      <c r="AZ33" t="str">
        <f t="shared" si="15"/>
        <v/>
      </c>
      <c r="BA33" t="str">
        <f t="shared" ref="BA33:BO43" si="16">IF($AO33=BA$7,$AP33,"")</f>
        <v/>
      </c>
      <c r="BB33" t="str">
        <f t="shared" si="16"/>
        <v/>
      </c>
      <c r="BC33" t="str">
        <f t="shared" si="16"/>
        <v/>
      </c>
      <c r="BD33" t="str">
        <f t="shared" si="16"/>
        <v/>
      </c>
      <c r="BE33" t="str">
        <f t="shared" si="16"/>
        <v/>
      </c>
      <c r="BF33" t="str">
        <f t="shared" si="16"/>
        <v/>
      </c>
      <c r="BG33" t="str">
        <f t="shared" si="16"/>
        <v/>
      </c>
      <c r="BH33" t="str">
        <f t="shared" si="16"/>
        <v/>
      </c>
      <c r="BI33" t="str">
        <f t="shared" si="16"/>
        <v/>
      </c>
      <c r="BJ33" t="str">
        <f t="shared" si="16"/>
        <v/>
      </c>
      <c r="BK33" t="str">
        <f t="shared" si="16"/>
        <v/>
      </c>
      <c r="BL33" t="str">
        <f t="shared" si="16"/>
        <v/>
      </c>
      <c r="BM33" t="str">
        <f t="shared" si="16"/>
        <v/>
      </c>
      <c r="BN33" t="str">
        <f t="shared" si="16"/>
        <v/>
      </c>
      <c r="BO33" t="str">
        <f t="shared" si="16"/>
        <v/>
      </c>
      <c r="BP33" t="str">
        <f t="shared" si="14"/>
        <v/>
      </c>
      <c r="BQ33" t="str">
        <f t="shared" si="14"/>
        <v/>
      </c>
      <c r="BR33" t="str">
        <f t="shared" ref="BR33:BV43" si="17">IF($AO33=BR$7,$AP33,"")</f>
        <v/>
      </c>
      <c r="BS33" t="str">
        <f t="shared" si="17"/>
        <v/>
      </c>
      <c r="BT33" t="str">
        <f t="shared" si="17"/>
        <v/>
      </c>
      <c r="BU33" t="str">
        <f t="shared" si="17"/>
        <v/>
      </c>
      <c r="BV33" t="str">
        <f t="shared" si="17"/>
        <v/>
      </c>
    </row>
    <row r="34" spans="1:74" ht="24.95" customHeight="1" x14ac:dyDescent="0.25">
      <c r="A34">
        <f t="shared" si="3"/>
        <v>0</v>
      </c>
      <c r="B34" s="12" t="s">
        <v>127</v>
      </c>
      <c r="C34" s="11" t="s">
        <v>26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7"/>
      <c r="AL34" s="17"/>
      <c r="AM34" s="17"/>
      <c r="AO34">
        <f t="shared" si="12"/>
        <v>0</v>
      </c>
      <c r="AP34" s="1" t="str">
        <f t="shared" si="13"/>
        <v>2.1.1</v>
      </c>
      <c r="AQ34" t="str">
        <f t="shared" si="15"/>
        <v/>
      </c>
      <c r="AR34" t="str">
        <f t="shared" si="15"/>
        <v/>
      </c>
      <c r="AS34" t="str">
        <f t="shared" si="15"/>
        <v/>
      </c>
      <c r="AT34" t="str">
        <f t="shared" si="15"/>
        <v/>
      </c>
      <c r="AU34" t="str">
        <f t="shared" si="15"/>
        <v/>
      </c>
      <c r="AV34" t="str">
        <f t="shared" si="15"/>
        <v/>
      </c>
      <c r="AW34" t="str">
        <f t="shared" si="15"/>
        <v/>
      </c>
      <c r="AX34" t="str">
        <f t="shared" si="15"/>
        <v/>
      </c>
      <c r="AY34" t="str">
        <f t="shared" si="15"/>
        <v/>
      </c>
      <c r="AZ34" t="str">
        <f t="shared" si="15"/>
        <v/>
      </c>
      <c r="BA34" t="str">
        <f t="shared" si="16"/>
        <v/>
      </c>
      <c r="BB34" t="str">
        <f t="shared" si="16"/>
        <v/>
      </c>
      <c r="BC34" t="str">
        <f t="shared" si="16"/>
        <v/>
      </c>
      <c r="BD34" t="str">
        <f t="shared" si="16"/>
        <v/>
      </c>
      <c r="BE34" t="str">
        <f t="shared" si="16"/>
        <v/>
      </c>
      <c r="BF34" t="str">
        <f t="shared" si="16"/>
        <v/>
      </c>
      <c r="BG34" t="str">
        <f t="shared" si="16"/>
        <v/>
      </c>
      <c r="BH34" t="str">
        <f t="shared" si="16"/>
        <v/>
      </c>
      <c r="BI34" t="str">
        <f t="shared" si="16"/>
        <v/>
      </c>
      <c r="BJ34" t="str">
        <f t="shared" si="16"/>
        <v/>
      </c>
      <c r="BK34" t="str">
        <f t="shared" si="16"/>
        <v/>
      </c>
      <c r="BL34" t="str">
        <f t="shared" si="16"/>
        <v/>
      </c>
      <c r="BM34" t="str">
        <f t="shared" si="16"/>
        <v/>
      </c>
      <c r="BN34" t="str">
        <f t="shared" si="16"/>
        <v/>
      </c>
      <c r="BO34" t="str">
        <f t="shared" si="16"/>
        <v/>
      </c>
      <c r="BP34" t="str">
        <f t="shared" si="14"/>
        <v/>
      </c>
      <c r="BQ34" t="str">
        <f t="shared" si="14"/>
        <v/>
      </c>
      <c r="BR34" t="str">
        <f t="shared" si="17"/>
        <v/>
      </c>
      <c r="BS34" t="str">
        <f t="shared" si="17"/>
        <v/>
      </c>
      <c r="BT34" t="str">
        <f t="shared" si="17"/>
        <v/>
      </c>
      <c r="BU34" t="str">
        <f t="shared" si="17"/>
        <v/>
      </c>
      <c r="BV34" t="str">
        <f t="shared" si="17"/>
        <v/>
      </c>
    </row>
    <row r="35" spans="1:74" ht="24.95" customHeight="1" x14ac:dyDescent="0.25">
      <c r="A35">
        <f t="shared" si="3"/>
        <v>0</v>
      </c>
      <c r="B35" s="12" t="s">
        <v>128</v>
      </c>
      <c r="C35" s="11" t="s">
        <v>27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7"/>
      <c r="AL35" s="17"/>
      <c r="AM35" s="17"/>
      <c r="AN35" s="4">
        <v>10</v>
      </c>
      <c r="AO35">
        <f t="shared" si="12"/>
        <v>0</v>
      </c>
      <c r="AP35" s="1" t="str">
        <f t="shared" si="13"/>
        <v>2.1.2</v>
      </c>
      <c r="AQ35" t="str">
        <f t="shared" si="15"/>
        <v/>
      </c>
      <c r="AR35" t="str">
        <f t="shared" si="15"/>
        <v/>
      </c>
      <c r="AS35" t="str">
        <f t="shared" si="15"/>
        <v/>
      </c>
      <c r="AT35" t="str">
        <f t="shared" si="15"/>
        <v/>
      </c>
      <c r="AU35" t="str">
        <f t="shared" si="15"/>
        <v/>
      </c>
      <c r="AV35" t="str">
        <f t="shared" si="15"/>
        <v/>
      </c>
      <c r="AW35" t="str">
        <f t="shared" si="15"/>
        <v/>
      </c>
      <c r="AX35" t="str">
        <f t="shared" si="15"/>
        <v/>
      </c>
      <c r="AY35" t="str">
        <f t="shared" si="15"/>
        <v/>
      </c>
      <c r="AZ35" t="str">
        <f t="shared" si="15"/>
        <v/>
      </c>
      <c r="BA35" t="str">
        <f t="shared" si="16"/>
        <v/>
      </c>
      <c r="BB35" t="str">
        <f t="shared" si="16"/>
        <v/>
      </c>
      <c r="BC35" t="str">
        <f t="shared" si="16"/>
        <v/>
      </c>
      <c r="BD35" t="str">
        <f t="shared" si="16"/>
        <v/>
      </c>
      <c r="BE35" t="str">
        <f t="shared" si="16"/>
        <v/>
      </c>
      <c r="BF35" t="str">
        <f t="shared" si="16"/>
        <v/>
      </c>
      <c r="BG35" t="str">
        <f t="shared" si="16"/>
        <v/>
      </c>
      <c r="BH35" t="str">
        <f t="shared" si="16"/>
        <v/>
      </c>
      <c r="BI35" t="str">
        <f t="shared" si="16"/>
        <v/>
      </c>
      <c r="BJ35" t="str">
        <f t="shared" si="16"/>
        <v/>
      </c>
      <c r="BK35" t="str">
        <f t="shared" si="16"/>
        <v/>
      </c>
      <c r="BL35" t="str">
        <f t="shared" si="16"/>
        <v/>
      </c>
      <c r="BM35" t="str">
        <f t="shared" si="16"/>
        <v/>
      </c>
      <c r="BN35" t="str">
        <f t="shared" si="16"/>
        <v/>
      </c>
      <c r="BO35" t="str">
        <f t="shared" si="16"/>
        <v/>
      </c>
      <c r="BP35" t="str">
        <f t="shared" si="14"/>
        <v/>
      </c>
      <c r="BQ35" t="str">
        <f t="shared" si="14"/>
        <v/>
      </c>
      <c r="BR35" t="str">
        <f t="shared" si="17"/>
        <v/>
      </c>
      <c r="BS35" t="str">
        <f t="shared" si="17"/>
        <v/>
      </c>
      <c r="BT35" t="str">
        <f t="shared" si="17"/>
        <v/>
      </c>
      <c r="BU35" t="str">
        <f t="shared" si="17"/>
        <v/>
      </c>
      <c r="BV35" t="str">
        <f t="shared" si="17"/>
        <v/>
      </c>
    </row>
    <row r="36" spans="1:74" ht="24.95" customHeight="1" x14ac:dyDescent="0.25">
      <c r="A36">
        <f t="shared" si="3"/>
        <v>0</v>
      </c>
      <c r="B36" s="12" t="s">
        <v>129</v>
      </c>
      <c r="C36" s="11" t="s">
        <v>28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7"/>
      <c r="AL36" s="17"/>
      <c r="AM36" s="17"/>
      <c r="AN36" s="4">
        <v>10</v>
      </c>
      <c r="AO36">
        <f t="shared" si="12"/>
        <v>0</v>
      </c>
      <c r="AP36" s="1" t="str">
        <f t="shared" si="13"/>
        <v>2.1.3</v>
      </c>
      <c r="AQ36" t="str">
        <f t="shared" si="15"/>
        <v/>
      </c>
      <c r="AR36" t="str">
        <f t="shared" si="15"/>
        <v/>
      </c>
      <c r="AS36" t="str">
        <f t="shared" si="15"/>
        <v/>
      </c>
      <c r="AT36" t="str">
        <f t="shared" si="15"/>
        <v/>
      </c>
      <c r="AU36" t="str">
        <f t="shared" si="15"/>
        <v/>
      </c>
      <c r="AV36" t="str">
        <f t="shared" si="15"/>
        <v/>
      </c>
      <c r="AW36" t="str">
        <f t="shared" si="15"/>
        <v/>
      </c>
      <c r="AX36" t="str">
        <f t="shared" si="15"/>
        <v/>
      </c>
      <c r="AY36" t="str">
        <f t="shared" si="15"/>
        <v/>
      </c>
      <c r="AZ36" t="str">
        <f t="shared" si="15"/>
        <v/>
      </c>
      <c r="BA36" t="str">
        <f t="shared" si="16"/>
        <v/>
      </c>
      <c r="BB36" t="str">
        <f t="shared" si="16"/>
        <v/>
      </c>
      <c r="BC36" t="str">
        <f t="shared" si="16"/>
        <v/>
      </c>
      <c r="BD36" t="str">
        <f t="shared" si="16"/>
        <v/>
      </c>
      <c r="BE36" t="str">
        <f t="shared" si="16"/>
        <v/>
      </c>
      <c r="BF36" t="str">
        <f t="shared" si="16"/>
        <v/>
      </c>
      <c r="BG36" t="str">
        <f t="shared" si="16"/>
        <v/>
      </c>
      <c r="BH36" t="str">
        <f t="shared" si="16"/>
        <v/>
      </c>
      <c r="BI36" t="str">
        <f t="shared" si="16"/>
        <v/>
      </c>
      <c r="BJ36" t="str">
        <f t="shared" si="16"/>
        <v/>
      </c>
      <c r="BK36" t="str">
        <f t="shared" si="16"/>
        <v/>
      </c>
      <c r="BL36" t="str">
        <f t="shared" si="16"/>
        <v/>
      </c>
      <c r="BM36" t="str">
        <f t="shared" si="16"/>
        <v/>
      </c>
      <c r="BN36" t="str">
        <f t="shared" si="16"/>
        <v/>
      </c>
      <c r="BO36" t="str">
        <f t="shared" si="16"/>
        <v/>
      </c>
      <c r="BP36" t="str">
        <f t="shared" si="14"/>
        <v/>
      </c>
      <c r="BQ36" t="str">
        <f t="shared" si="14"/>
        <v/>
      </c>
      <c r="BR36" t="str">
        <f t="shared" si="17"/>
        <v/>
      </c>
      <c r="BS36" t="str">
        <f t="shared" si="17"/>
        <v/>
      </c>
      <c r="BT36" t="str">
        <f t="shared" si="17"/>
        <v/>
      </c>
      <c r="BU36" t="str">
        <f t="shared" si="17"/>
        <v/>
      </c>
      <c r="BV36" t="str">
        <f t="shared" si="17"/>
        <v/>
      </c>
    </row>
    <row r="37" spans="1:74" ht="24.95" customHeight="1" x14ac:dyDescent="0.25">
      <c r="A37">
        <f t="shared" si="3"/>
        <v>0</v>
      </c>
      <c r="B37" s="12" t="s">
        <v>130</v>
      </c>
      <c r="C37" s="11" t="s">
        <v>29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7"/>
      <c r="AL37" s="17"/>
      <c r="AM37" s="17"/>
      <c r="AO37">
        <f t="shared" si="12"/>
        <v>0</v>
      </c>
      <c r="AP37" s="1" t="str">
        <f t="shared" si="13"/>
        <v>2.1.4</v>
      </c>
      <c r="AQ37" t="str">
        <f t="shared" si="15"/>
        <v/>
      </c>
      <c r="AR37" t="str">
        <f t="shared" si="15"/>
        <v/>
      </c>
      <c r="AS37" t="str">
        <f t="shared" si="15"/>
        <v/>
      </c>
      <c r="AT37" t="str">
        <f t="shared" si="15"/>
        <v/>
      </c>
      <c r="AU37" t="str">
        <f t="shared" si="15"/>
        <v/>
      </c>
      <c r="AV37" t="str">
        <f t="shared" si="15"/>
        <v/>
      </c>
      <c r="AW37" t="str">
        <f t="shared" si="15"/>
        <v/>
      </c>
      <c r="AX37" t="str">
        <f t="shared" si="15"/>
        <v/>
      </c>
      <c r="AY37" t="str">
        <f t="shared" si="15"/>
        <v/>
      </c>
      <c r="AZ37" t="str">
        <f t="shared" si="15"/>
        <v/>
      </c>
      <c r="BA37" t="str">
        <f t="shared" si="16"/>
        <v/>
      </c>
      <c r="BB37" t="str">
        <f t="shared" si="16"/>
        <v/>
      </c>
      <c r="BC37" t="str">
        <f t="shared" si="16"/>
        <v/>
      </c>
      <c r="BD37" t="str">
        <f t="shared" si="16"/>
        <v/>
      </c>
      <c r="BE37" t="str">
        <f t="shared" si="16"/>
        <v/>
      </c>
      <c r="BF37" t="str">
        <f t="shared" si="16"/>
        <v/>
      </c>
      <c r="BG37" t="str">
        <f t="shared" si="16"/>
        <v/>
      </c>
      <c r="BH37" t="str">
        <f t="shared" si="16"/>
        <v/>
      </c>
      <c r="BI37" t="str">
        <f t="shared" si="16"/>
        <v/>
      </c>
      <c r="BJ37" t="str">
        <f t="shared" si="16"/>
        <v/>
      </c>
      <c r="BK37" t="str">
        <f t="shared" si="16"/>
        <v/>
      </c>
      <c r="BL37" t="str">
        <f t="shared" si="16"/>
        <v/>
      </c>
      <c r="BM37" t="str">
        <f t="shared" si="16"/>
        <v/>
      </c>
      <c r="BN37" t="str">
        <f t="shared" si="16"/>
        <v/>
      </c>
      <c r="BO37" t="str">
        <f t="shared" si="16"/>
        <v/>
      </c>
      <c r="BP37" t="str">
        <f t="shared" si="14"/>
        <v/>
      </c>
      <c r="BQ37" t="str">
        <f t="shared" si="14"/>
        <v/>
      </c>
      <c r="BR37" t="str">
        <f t="shared" si="17"/>
        <v/>
      </c>
      <c r="BS37" t="str">
        <f t="shared" si="17"/>
        <v/>
      </c>
      <c r="BT37" t="str">
        <f t="shared" si="17"/>
        <v/>
      </c>
      <c r="BU37" t="str">
        <f t="shared" si="17"/>
        <v/>
      </c>
      <c r="BV37" t="str">
        <f t="shared" si="17"/>
        <v/>
      </c>
    </row>
    <row r="38" spans="1:74" ht="24.95" customHeight="1" x14ac:dyDescent="0.25">
      <c r="A38">
        <f t="shared" si="3"/>
        <v>0</v>
      </c>
      <c r="B38" s="12" t="s">
        <v>131</v>
      </c>
      <c r="C38" s="11" t="s">
        <v>30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7"/>
      <c r="AL38" s="17"/>
      <c r="AM38" s="17"/>
      <c r="AN38" s="4">
        <v>19</v>
      </c>
      <c r="AO38">
        <f t="shared" si="12"/>
        <v>0</v>
      </c>
      <c r="AP38" s="1" t="str">
        <f t="shared" si="13"/>
        <v>2.1.5</v>
      </c>
      <c r="AQ38" t="str">
        <f t="shared" si="15"/>
        <v/>
      </c>
      <c r="AR38" t="str">
        <f t="shared" si="15"/>
        <v/>
      </c>
      <c r="AS38" t="str">
        <f t="shared" si="15"/>
        <v/>
      </c>
      <c r="AT38" t="str">
        <f t="shared" si="15"/>
        <v/>
      </c>
      <c r="AU38" t="str">
        <f t="shared" si="15"/>
        <v/>
      </c>
      <c r="AV38" t="str">
        <f t="shared" si="15"/>
        <v/>
      </c>
      <c r="AW38" t="str">
        <f t="shared" si="15"/>
        <v/>
      </c>
      <c r="AX38" t="str">
        <f t="shared" si="15"/>
        <v/>
      </c>
      <c r="AY38" t="str">
        <f t="shared" si="15"/>
        <v/>
      </c>
      <c r="AZ38" t="str">
        <f t="shared" si="15"/>
        <v/>
      </c>
      <c r="BA38" t="str">
        <f t="shared" si="16"/>
        <v/>
      </c>
      <c r="BB38" t="str">
        <f t="shared" si="16"/>
        <v/>
      </c>
      <c r="BC38" t="str">
        <f t="shared" si="16"/>
        <v/>
      </c>
      <c r="BD38" t="str">
        <f t="shared" si="16"/>
        <v/>
      </c>
      <c r="BE38" t="str">
        <f t="shared" si="16"/>
        <v/>
      </c>
      <c r="BF38" t="str">
        <f t="shared" si="16"/>
        <v/>
      </c>
      <c r="BG38" t="str">
        <f t="shared" si="16"/>
        <v/>
      </c>
      <c r="BH38" t="str">
        <f t="shared" si="16"/>
        <v/>
      </c>
      <c r="BI38" t="str">
        <f t="shared" si="16"/>
        <v/>
      </c>
      <c r="BJ38" t="str">
        <f t="shared" si="16"/>
        <v/>
      </c>
      <c r="BK38" t="str">
        <f t="shared" si="16"/>
        <v/>
      </c>
      <c r="BL38" t="str">
        <f t="shared" si="16"/>
        <v/>
      </c>
      <c r="BM38" t="str">
        <f t="shared" si="16"/>
        <v/>
      </c>
      <c r="BN38" t="str">
        <f t="shared" si="16"/>
        <v/>
      </c>
      <c r="BO38" t="str">
        <f t="shared" si="16"/>
        <v/>
      </c>
      <c r="BP38" t="str">
        <f t="shared" si="14"/>
        <v/>
      </c>
      <c r="BQ38" t="str">
        <f t="shared" si="14"/>
        <v/>
      </c>
      <c r="BR38" t="str">
        <f t="shared" si="17"/>
        <v/>
      </c>
      <c r="BS38" t="str">
        <f t="shared" si="17"/>
        <v/>
      </c>
      <c r="BT38" t="str">
        <f t="shared" si="17"/>
        <v/>
      </c>
      <c r="BU38" t="str">
        <f t="shared" si="17"/>
        <v/>
      </c>
      <c r="BV38" t="str">
        <f t="shared" si="17"/>
        <v/>
      </c>
    </row>
    <row r="39" spans="1:74" ht="24.95" customHeight="1" x14ac:dyDescent="0.25">
      <c r="A39">
        <f t="shared" si="3"/>
        <v>0</v>
      </c>
      <c r="B39" s="12" t="s">
        <v>132</v>
      </c>
      <c r="C39" s="11" t="s">
        <v>31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7"/>
      <c r="AL39" s="17"/>
      <c r="AM39" s="17"/>
      <c r="AO39">
        <f t="shared" si="12"/>
        <v>0</v>
      </c>
      <c r="AP39" s="1" t="str">
        <f t="shared" si="13"/>
        <v>2.1.6</v>
      </c>
      <c r="AQ39" t="str">
        <f t="shared" si="15"/>
        <v/>
      </c>
      <c r="AR39" t="str">
        <f t="shared" si="15"/>
        <v/>
      </c>
      <c r="AS39" t="str">
        <f t="shared" si="15"/>
        <v/>
      </c>
      <c r="AT39" t="str">
        <f t="shared" si="15"/>
        <v/>
      </c>
      <c r="AU39" t="str">
        <f t="shared" si="15"/>
        <v/>
      </c>
      <c r="AV39" t="str">
        <f t="shared" si="15"/>
        <v/>
      </c>
      <c r="AW39" t="str">
        <f t="shared" si="15"/>
        <v/>
      </c>
      <c r="AX39" t="str">
        <f t="shared" si="15"/>
        <v/>
      </c>
      <c r="AY39" t="str">
        <f t="shared" si="15"/>
        <v/>
      </c>
      <c r="AZ39" t="str">
        <f t="shared" si="15"/>
        <v/>
      </c>
      <c r="BA39" t="str">
        <f t="shared" si="16"/>
        <v/>
      </c>
      <c r="BB39" t="str">
        <f t="shared" si="16"/>
        <v/>
      </c>
      <c r="BC39" t="str">
        <f t="shared" si="16"/>
        <v/>
      </c>
      <c r="BD39" t="str">
        <f t="shared" si="16"/>
        <v/>
      </c>
      <c r="BE39" t="str">
        <f t="shared" si="16"/>
        <v/>
      </c>
      <c r="BF39" t="str">
        <f t="shared" si="16"/>
        <v/>
      </c>
      <c r="BG39" t="str">
        <f t="shared" si="16"/>
        <v/>
      </c>
      <c r="BH39" t="str">
        <f t="shared" si="16"/>
        <v/>
      </c>
      <c r="BI39" t="str">
        <f t="shared" si="16"/>
        <v/>
      </c>
      <c r="BJ39" t="str">
        <f t="shared" si="16"/>
        <v/>
      </c>
      <c r="BK39" t="str">
        <f t="shared" si="16"/>
        <v/>
      </c>
      <c r="BL39" t="str">
        <f t="shared" si="16"/>
        <v/>
      </c>
      <c r="BM39" t="str">
        <f t="shared" si="16"/>
        <v/>
      </c>
      <c r="BN39" t="str">
        <f t="shared" si="16"/>
        <v/>
      </c>
      <c r="BO39" t="str">
        <f t="shared" si="16"/>
        <v/>
      </c>
      <c r="BP39" t="str">
        <f t="shared" si="14"/>
        <v/>
      </c>
      <c r="BQ39" t="str">
        <f t="shared" si="14"/>
        <v/>
      </c>
      <c r="BR39" t="str">
        <f t="shared" si="17"/>
        <v/>
      </c>
      <c r="BS39" t="str">
        <f t="shared" si="17"/>
        <v/>
      </c>
      <c r="BT39" t="str">
        <f t="shared" si="17"/>
        <v/>
      </c>
      <c r="BU39" t="str">
        <f t="shared" si="17"/>
        <v/>
      </c>
      <c r="BV39" t="str">
        <f t="shared" si="17"/>
        <v/>
      </c>
    </row>
    <row r="40" spans="1:74" ht="24.95" customHeight="1" x14ac:dyDescent="0.25">
      <c r="A40">
        <f t="shared" si="3"/>
        <v>0</v>
      </c>
      <c r="B40" s="12" t="s">
        <v>133</v>
      </c>
      <c r="C40" s="11" t="s">
        <v>32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7"/>
      <c r="AL40" s="17"/>
      <c r="AM40" s="17"/>
      <c r="AN40" s="4" t="s">
        <v>208</v>
      </c>
      <c r="AO40">
        <f t="shared" si="12"/>
        <v>0</v>
      </c>
      <c r="AP40" s="1" t="str">
        <f t="shared" si="13"/>
        <v>2.1.7</v>
      </c>
      <c r="AQ40" t="str">
        <f t="shared" si="15"/>
        <v/>
      </c>
      <c r="AR40" t="str">
        <f t="shared" si="15"/>
        <v/>
      </c>
      <c r="AS40" t="str">
        <f t="shared" si="15"/>
        <v/>
      </c>
      <c r="AT40" t="str">
        <f t="shared" si="15"/>
        <v/>
      </c>
      <c r="AU40" t="str">
        <f t="shared" si="15"/>
        <v/>
      </c>
      <c r="AV40" t="str">
        <f t="shared" si="15"/>
        <v/>
      </c>
      <c r="AW40" t="str">
        <f t="shared" si="15"/>
        <v/>
      </c>
      <c r="AX40" t="str">
        <f t="shared" si="15"/>
        <v/>
      </c>
      <c r="AY40" t="str">
        <f t="shared" si="15"/>
        <v/>
      </c>
      <c r="AZ40" t="str">
        <f t="shared" si="15"/>
        <v/>
      </c>
      <c r="BA40" t="str">
        <f t="shared" si="16"/>
        <v/>
      </c>
      <c r="BB40" t="str">
        <f t="shared" si="16"/>
        <v/>
      </c>
      <c r="BC40" t="str">
        <f t="shared" si="16"/>
        <v/>
      </c>
      <c r="BD40" t="str">
        <f t="shared" si="16"/>
        <v/>
      </c>
      <c r="BE40" t="str">
        <f t="shared" si="16"/>
        <v/>
      </c>
      <c r="BF40" t="str">
        <f t="shared" si="16"/>
        <v/>
      </c>
      <c r="BG40" t="str">
        <f t="shared" si="16"/>
        <v/>
      </c>
      <c r="BH40" t="str">
        <f t="shared" si="16"/>
        <v/>
      </c>
      <c r="BI40" t="str">
        <f t="shared" si="16"/>
        <v/>
      </c>
      <c r="BJ40" t="str">
        <f t="shared" si="16"/>
        <v/>
      </c>
      <c r="BK40" t="str">
        <f t="shared" si="16"/>
        <v/>
      </c>
      <c r="BL40" t="str">
        <f t="shared" si="16"/>
        <v/>
      </c>
      <c r="BM40" t="str">
        <f t="shared" si="16"/>
        <v/>
      </c>
      <c r="BN40" t="str">
        <f t="shared" si="16"/>
        <v/>
      </c>
      <c r="BO40" t="str">
        <f t="shared" si="16"/>
        <v/>
      </c>
      <c r="BP40" t="str">
        <f t="shared" si="14"/>
        <v/>
      </c>
      <c r="BQ40" t="str">
        <f t="shared" si="14"/>
        <v/>
      </c>
      <c r="BR40" t="str">
        <f t="shared" si="17"/>
        <v/>
      </c>
      <c r="BS40" t="str">
        <f t="shared" si="17"/>
        <v/>
      </c>
      <c r="BT40" t="str">
        <f t="shared" si="17"/>
        <v/>
      </c>
      <c r="BU40" t="str">
        <f t="shared" si="17"/>
        <v/>
      </c>
      <c r="BV40" t="str">
        <f t="shared" si="17"/>
        <v/>
      </c>
    </row>
    <row r="41" spans="1:74" ht="24.95" customHeight="1" x14ac:dyDescent="0.25">
      <c r="A41">
        <f t="shared" si="3"/>
        <v>0</v>
      </c>
      <c r="B41" s="12" t="s">
        <v>134</v>
      </c>
      <c r="C41" s="11" t="s">
        <v>33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7"/>
      <c r="AL41" s="17"/>
      <c r="AM41" s="17"/>
      <c r="AN41" s="4">
        <v>18</v>
      </c>
      <c r="AO41">
        <f t="shared" si="12"/>
        <v>0</v>
      </c>
      <c r="AP41" s="1" t="str">
        <f t="shared" si="13"/>
        <v>2.1.8</v>
      </c>
      <c r="AQ41" t="str">
        <f t="shared" si="15"/>
        <v/>
      </c>
      <c r="AR41" t="str">
        <f t="shared" si="15"/>
        <v/>
      </c>
      <c r="AS41" t="str">
        <f t="shared" si="15"/>
        <v/>
      </c>
      <c r="AT41" t="str">
        <f t="shared" si="15"/>
        <v/>
      </c>
      <c r="AU41" t="str">
        <f t="shared" si="15"/>
        <v/>
      </c>
      <c r="AV41" t="str">
        <f t="shared" si="15"/>
        <v/>
      </c>
      <c r="AW41" t="str">
        <f t="shared" si="15"/>
        <v/>
      </c>
      <c r="AX41" t="str">
        <f t="shared" si="15"/>
        <v/>
      </c>
      <c r="AY41" t="str">
        <f t="shared" si="15"/>
        <v/>
      </c>
      <c r="AZ41" t="str">
        <f t="shared" si="15"/>
        <v/>
      </c>
      <c r="BA41" t="str">
        <f t="shared" si="16"/>
        <v/>
      </c>
      <c r="BB41" t="str">
        <f t="shared" si="16"/>
        <v/>
      </c>
      <c r="BC41" t="str">
        <f t="shared" si="16"/>
        <v/>
      </c>
      <c r="BD41" t="str">
        <f t="shared" si="16"/>
        <v/>
      </c>
      <c r="BE41" t="str">
        <f t="shared" si="16"/>
        <v/>
      </c>
      <c r="BF41" t="str">
        <f t="shared" si="16"/>
        <v/>
      </c>
      <c r="BG41" t="str">
        <f t="shared" si="16"/>
        <v/>
      </c>
      <c r="BH41" t="str">
        <f t="shared" si="16"/>
        <v/>
      </c>
      <c r="BI41" t="str">
        <f t="shared" si="16"/>
        <v/>
      </c>
      <c r="BJ41" t="str">
        <f t="shared" si="16"/>
        <v/>
      </c>
      <c r="BK41" t="str">
        <f t="shared" si="16"/>
        <v/>
      </c>
      <c r="BL41" t="str">
        <f t="shared" si="16"/>
        <v/>
      </c>
      <c r="BM41" t="str">
        <f t="shared" si="16"/>
        <v/>
      </c>
      <c r="BN41" t="str">
        <f t="shared" si="16"/>
        <v/>
      </c>
      <c r="BO41" t="str">
        <f t="shared" si="16"/>
        <v/>
      </c>
      <c r="BP41" t="str">
        <f t="shared" si="14"/>
        <v/>
      </c>
      <c r="BQ41" t="str">
        <f t="shared" si="14"/>
        <v/>
      </c>
      <c r="BR41" t="str">
        <f t="shared" si="17"/>
        <v/>
      </c>
      <c r="BS41" t="str">
        <f t="shared" si="17"/>
        <v/>
      </c>
      <c r="BT41" t="str">
        <f t="shared" si="17"/>
        <v/>
      </c>
      <c r="BU41" t="str">
        <f t="shared" si="17"/>
        <v/>
      </c>
      <c r="BV41" t="str">
        <f t="shared" si="17"/>
        <v/>
      </c>
    </row>
    <row r="42" spans="1:74" ht="24.95" customHeight="1" x14ac:dyDescent="0.25">
      <c r="A42">
        <f t="shared" si="3"/>
        <v>0</v>
      </c>
      <c r="B42" s="12" t="s">
        <v>135</v>
      </c>
      <c r="C42" s="11" t="s">
        <v>34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7"/>
      <c r="AL42" s="17"/>
      <c r="AM42" s="17"/>
      <c r="AO42">
        <f t="shared" si="12"/>
        <v>0</v>
      </c>
      <c r="AP42" s="1" t="str">
        <f t="shared" si="13"/>
        <v>2.1.9</v>
      </c>
      <c r="AQ42" t="str">
        <f t="shared" si="15"/>
        <v/>
      </c>
      <c r="AR42" t="str">
        <f t="shared" si="15"/>
        <v/>
      </c>
      <c r="AS42" t="str">
        <f t="shared" si="15"/>
        <v/>
      </c>
      <c r="AT42" t="str">
        <f t="shared" si="15"/>
        <v/>
      </c>
      <c r="AU42" t="str">
        <f t="shared" si="15"/>
        <v/>
      </c>
      <c r="AV42" t="str">
        <f t="shared" si="15"/>
        <v/>
      </c>
      <c r="AW42" t="str">
        <f t="shared" si="15"/>
        <v/>
      </c>
      <c r="AX42" t="str">
        <f t="shared" si="15"/>
        <v/>
      </c>
      <c r="AY42" t="str">
        <f t="shared" si="15"/>
        <v/>
      </c>
      <c r="AZ42" t="str">
        <f t="shared" si="15"/>
        <v/>
      </c>
      <c r="BA42" t="str">
        <f t="shared" si="16"/>
        <v/>
      </c>
      <c r="BB42" t="str">
        <f t="shared" si="16"/>
        <v/>
      </c>
      <c r="BC42" t="str">
        <f t="shared" si="16"/>
        <v/>
      </c>
      <c r="BD42" t="str">
        <f t="shared" si="16"/>
        <v/>
      </c>
      <c r="BE42" t="str">
        <f t="shared" si="16"/>
        <v/>
      </c>
      <c r="BF42" t="str">
        <f t="shared" si="16"/>
        <v/>
      </c>
      <c r="BG42" t="str">
        <f t="shared" si="16"/>
        <v/>
      </c>
      <c r="BH42" t="str">
        <f t="shared" si="16"/>
        <v/>
      </c>
      <c r="BI42" t="str">
        <f t="shared" si="16"/>
        <v/>
      </c>
      <c r="BJ42" t="str">
        <f t="shared" si="16"/>
        <v/>
      </c>
      <c r="BK42" t="str">
        <f t="shared" si="16"/>
        <v/>
      </c>
      <c r="BL42" t="str">
        <f t="shared" si="16"/>
        <v/>
      </c>
      <c r="BM42" t="str">
        <f t="shared" si="16"/>
        <v/>
      </c>
      <c r="BN42" t="str">
        <f t="shared" si="16"/>
        <v/>
      </c>
      <c r="BO42" t="str">
        <f t="shared" si="16"/>
        <v/>
      </c>
      <c r="BP42" t="str">
        <f t="shared" si="14"/>
        <v/>
      </c>
      <c r="BQ42" t="str">
        <f t="shared" si="14"/>
        <v/>
      </c>
      <c r="BR42" t="str">
        <f t="shared" si="17"/>
        <v/>
      </c>
      <c r="BS42" t="str">
        <f t="shared" si="17"/>
        <v/>
      </c>
      <c r="BT42" t="str">
        <f t="shared" si="17"/>
        <v/>
      </c>
      <c r="BU42" t="str">
        <f t="shared" si="17"/>
        <v/>
      </c>
      <c r="BV42" t="str">
        <f t="shared" si="17"/>
        <v/>
      </c>
    </row>
    <row r="43" spans="1:74" ht="24.95" customHeight="1" x14ac:dyDescent="0.25">
      <c r="A43">
        <f t="shared" si="3"/>
        <v>0</v>
      </c>
      <c r="B43" s="13" t="s">
        <v>136</v>
      </c>
      <c r="C43" s="11" t="s">
        <v>35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7"/>
      <c r="AL43" s="17"/>
      <c r="AM43" s="17"/>
      <c r="AN43" s="4">
        <v>19</v>
      </c>
      <c r="AO43">
        <f t="shared" si="12"/>
        <v>0</v>
      </c>
      <c r="AP43" s="1" t="str">
        <f t="shared" si="13"/>
        <v>2.1.10</v>
      </c>
      <c r="AQ43" t="str">
        <f t="shared" si="15"/>
        <v/>
      </c>
      <c r="AR43" t="str">
        <f t="shared" si="15"/>
        <v/>
      </c>
      <c r="AS43" t="str">
        <f t="shared" si="15"/>
        <v/>
      </c>
      <c r="AT43" t="str">
        <f t="shared" si="15"/>
        <v/>
      </c>
      <c r="AU43" t="str">
        <f t="shared" si="15"/>
        <v/>
      </c>
      <c r="AV43" t="str">
        <f t="shared" si="15"/>
        <v/>
      </c>
      <c r="AW43" t="str">
        <f t="shared" si="15"/>
        <v/>
      </c>
      <c r="AX43" t="str">
        <f t="shared" si="15"/>
        <v/>
      </c>
      <c r="AY43" t="str">
        <f t="shared" si="15"/>
        <v/>
      </c>
      <c r="AZ43" t="str">
        <f t="shared" si="15"/>
        <v/>
      </c>
      <c r="BA43" t="str">
        <f t="shared" si="16"/>
        <v/>
      </c>
      <c r="BB43" t="str">
        <f t="shared" si="16"/>
        <v/>
      </c>
      <c r="BC43" t="str">
        <f t="shared" si="16"/>
        <v/>
      </c>
      <c r="BD43" t="str">
        <f t="shared" si="16"/>
        <v/>
      </c>
      <c r="BE43" t="str">
        <f t="shared" si="16"/>
        <v/>
      </c>
      <c r="BF43" t="str">
        <f t="shared" si="16"/>
        <v/>
      </c>
      <c r="BG43" t="str">
        <f t="shared" si="16"/>
        <v/>
      </c>
      <c r="BH43" t="str">
        <f t="shared" si="16"/>
        <v/>
      </c>
      <c r="BI43" t="str">
        <f t="shared" si="16"/>
        <v/>
      </c>
      <c r="BJ43" t="str">
        <f t="shared" si="16"/>
        <v/>
      </c>
      <c r="BK43" t="str">
        <f t="shared" si="16"/>
        <v/>
      </c>
      <c r="BL43" t="str">
        <f t="shared" si="16"/>
        <v/>
      </c>
      <c r="BM43" t="str">
        <f t="shared" si="16"/>
        <v/>
      </c>
      <c r="BN43" t="str">
        <f t="shared" si="16"/>
        <v/>
      </c>
      <c r="BO43" t="str">
        <f t="shared" si="16"/>
        <v/>
      </c>
      <c r="BP43" t="str">
        <f t="shared" si="14"/>
        <v/>
      </c>
      <c r="BQ43" t="str">
        <f t="shared" si="14"/>
        <v/>
      </c>
      <c r="BR43" t="str">
        <f t="shared" si="17"/>
        <v/>
      </c>
      <c r="BS43" t="str">
        <f t="shared" si="17"/>
        <v/>
      </c>
      <c r="BT43" t="str">
        <f t="shared" si="17"/>
        <v/>
      </c>
      <c r="BU43" t="str">
        <f t="shared" si="17"/>
        <v/>
      </c>
      <c r="BV43" t="str">
        <f t="shared" si="17"/>
        <v/>
      </c>
    </row>
    <row r="44" spans="1:74" ht="30" customHeight="1" x14ac:dyDescent="0.25">
      <c r="A44">
        <f t="shared" si="3"/>
        <v>0</v>
      </c>
      <c r="B44" s="23">
        <v>2.2000000000000002</v>
      </c>
      <c r="C44" s="62" t="s">
        <v>36</v>
      </c>
      <c r="D44" s="6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  <c r="AN44" s="4" t="s">
        <v>207</v>
      </c>
      <c r="AP44" s="1"/>
      <c r="BP44" t="str">
        <f t="shared" si="14"/>
        <v/>
      </c>
      <c r="BQ44" t="str">
        <f t="shared" si="14"/>
        <v/>
      </c>
    </row>
    <row r="45" spans="1:74" ht="24.95" customHeight="1" x14ac:dyDescent="0.25">
      <c r="A45">
        <f t="shared" si="3"/>
        <v>0</v>
      </c>
      <c r="B45" s="12" t="s">
        <v>137</v>
      </c>
      <c r="C45" s="11" t="s">
        <v>37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7"/>
      <c r="AL45" s="17"/>
      <c r="AM45" s="17"/>
      <c r="AO45">
        <f t="shared" si="12"/>
        <v>0</v>
      </c>
      <c r="AP45" s="1" t="str">
        <f t="shared" si="13"/>
        <v>2.2.1</v>
      </c>
      <c r="AQ45" t="str">
        <f t="shared" ref="AQ45:AZ49" si="18">IF($AO45=AQ$7,$AP45,"")</f>
        <v/>
      </c>
      <c r="AR45" t="str">
        <f t="shared" si="18"/>
        <v/>
      </c>
      <c r="AS45" t="str">
        <f t="shared" si="18"/>
        <v/>
      </c>
      <c r="AT45" t="str">
        <f t="shared" si="18"/>
        <v/>
      </c>
      <c r="AU45" t="str">
        <f t="shared" si="18"/>
        <v/>
      </c>
      <c r="AV45" t="str">
        <f t="shared" si="18"/>
        <v/>
      </c>
      <c r="AW45" t="str">
        <f t="shared" si="18"/>
        <v/>
      </c>
      <c r="AX45" t="str">
        <f t="shared" si="18"/>
        <v/>
      </c>
      <c r="AY45" t="str">
        <f t="shared" si="18"/>
        <v/>
      </c>
      <c r="AZ45" t="str">
        <f t="shared" si="18"/>
        <v/>
      </c>
      <c r="BA45" t="str">
        <f t="shared" ref="BA45:BO49" si="19">IF($AO45=BA$7,$AP45,"")</f>
        <v/>
      </c>
      <c r="BB45" t="str">
        <f t="shared" si="19"/>
        <v/>
      </c>
      <c r="BC45" t="str">
        <f t="shared" si="19"/>
        <v/>
      </c>
      <c r="BD45" t="str">
        <f t="shared" si="19"/>
        <v/>
      </c>
      <c r="BE45" t="str">
        <f t="shared" si="19"/>
        <v/>
      </c>
      <c r="BF45" t="str">
        <f t="shared" si="19"/>
        <v/>
      </c>
      <c r="BG45" t="str">
        <f t="shared" si="19"/>
        <v/>
      </c>
      <c r="BH45" t="str">
        <f t="shared" si="19"/>
        <v/>
      </c>
      <c r="BI45" t="str">
        <f t="shared" si="19"/>
        <v/>
      </c>
      <c r="BJ45" t="str">
        <f t="shared" si="19"/>
        <v/>
      </c>
      <c r="BK45" t="str">
        <f t="shared" si="19"/>
        <v/>
      </c>
      <c r="BL45" t="str">
        <f t="shared" si="19"/>
        <v/>
      </c>
      <c r="BM45" t="str">
        <f t="shared" si="19"/>
        <v/>
      </c>
      <c r="BN45" t="str">
        <f t="shared" si="19"/>
        <v/>
      </c>
      <c r="BO45" t="str">
        <f t="shared" si="19"/>
        <v/>
      </c>
      <c r="BP45" t="str">
        <f t="shared" si="14"/>
        <v/>
      </c>
      <c r="BQ45" t="str">
        <f t="shared" si="14"/>
        <v/>
      </c>
      <c r="BR45" t="str">
        <f t="shared" ref="BR45:BV49" si="20">IF($AO45=BR$7,$AP45,"")</f>
        <v/>
      </c>
      <c r="BS45" t="str">
        <f t="shared" si="20"/>
        <v/>
      </c>
      <c r="BT45" t="str">
        <f t="shared" si="20"/>
        <v/>
      </c>
      <c r="BU45" t="str">
        <f t="shared" si="20"/>
        <v/>
      </c>
      <c r="BV45" t="str">
        <f t="shared" si="20"/>
        <v/>
      </c>
    </row>
    <row r="46" spans="1:74" ht="24.95" customHeight="1" x14ac:dyDescent="0.25">
      <c r="A46">
        <f t="shared" si="3"/>
        <v>0</v>
      </c>
      <c r="B46" s="12" t="s">
        <v>138</v>
      </c>
      <c r="C46" s="11" t="s">
        <v>38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7"/>
      <c r="AL46" s="17"/>
      <c r="AM46" s="17"/>
      <c r="AN46" s="4">
        <v>17</v>
      </c>
      <c r="AO46">
        <f t="shared" si="12"/>
        <v>0</v>
      </c>
      <c r="AP46" s="1" t="str">
        <f t="shared" si="13"/>
        <v>2.2.2</v>
      </c>
      <c r="AQ46" t="str">
        <f t="shared" si="18"/>
        <v/>
      </c>
      <c r="AR46" t="str">
        <f t="shared" si="18"/>
        <v/>
      </c>
      <c r="AS46" t="str">
        <f t="shared" si="18"/>
        <v/>
      </c>
      <c r="AT46" t="str">
        <f t="shared" si="18"/>
        <v/>
      </c>
      <c r="AU46" t="str">
        <f t="shared" si="18"/>
        <v/>
      </c>
      <c r="AV46" t="str">
        <f t="shared" si="18"/>
        <v/>
      </c>
      <c r="AW46" t="str">
        <f t="shared" si="18"/>
        <v/>
      </c>
      <c r="AX46" t="str">
        <f t="shared" si="18"/>
        <v/>
      </c>
      <c r="AY46" t="str">
        <f t="shared" si="18"/>
        <v/>
      </c>
      <c r="AZ46" t="str">
        <f t="shared" si="18"/>
        <v/>
      </c>
      <c r="BA46" t="str">
        <f t="shared" si="19"/>
        <v/>
      </c>
      <c r="BB46" t="str">
        <f t="shared" si="19"/>
        <v/>
      </c>
      <c r="BC46" t="str">
        <f t="shared" si="19"/>
        <v/>
      </c>
      <c r="BD46" t="str">
        <f t="shared" si="19"/>
        <v/>
      </c>
      <c r="BE46" t="str">
        <f t="shared" si="19"/>
        <v/>
      </c>
      <c r="BF46" t="str">
        <f t="shared" si="19"/>
        <v/>
      </c>
      <c r="BG46" t="str">
        <f t="shared" si="19"/>
        <v/>
      </c>
      <c r="BH46" t="str">
        <f t="shared" si="19"/>
        <v/>
      </c>
      <c r="BI46" t="str">
        <f t="shared" si="19"/>
        <v/>
      </c>
      <c r="BJ46" t="str">
        <f t="shared" si="19"/>
        <v/>
      </c>
      <c r="BK46" t="str">
        <f t="shared" si="19"/>
        <v/>
      </c>
      <c r="BL46" t="str">
        <f t="shared" si="19"/>
        <v/>
      </c>
      <c r="BM46" t="str">
        <f t="shared" si="19"/>
        <v/>
      </c>
      <c r="BN46" t="str">
        <f t="shared" si="19"/>
        <v/>
      </c>
      <c r="BO46" t="str">
        <f t="shared" si="19"/>
        <v/>
      </c>
      <c r="BP46" t="str">
        <f t="shared" si="14"/>
        <v/>
      </c>
      <c r="BQ46" t="str">
        <f t="shared" si="14"/>
        <v/>
      </c>
      <c r="BR46" t="str">
        <f t="shared" si="20"/>
        <v/>
      </c>
      <c r="BS46" t="str">
        <f t="shared" si="20"/>
        <v/>
      </c>
      <c r="BT46" t="str">
        <f t="shared" si="20"/>
        <v/>
      </c>
      <c r="BU46" t="str">
        <f t="shared" si="20"/>
        <v/>
      </c>
      <c r="BV46" t="str">
        <f t="shared" si="20"/>
        <v/>
      </c>
    </row>
    <row r="47" spans="1:74" ht="24.95" customHeight="1" x14ac:dyDescent="0.25">
      <c r="A47">
        <f t="shared" si="3"/>
        <v>0</v>
      </c>
      <c r="B47" s="12" t="s">
        <v>139</v>
      </c>
      <c r="C47" s="11" t="s">
        <v>39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7"/>
      <c r="AL47" s="17"/>
      <c r="AM47" s="17"/>
      <c r="AN47" s="4" t="s">
        <v>209</v>
      </c>
      <c r="AO47">
        <f t="shared" si="12"/>
        <v>0</v>
      </c>
      <c r="AP47" s="1" t="str">
        <f t="shared" si="13"/>
        <v>2.2.3</v>
      </c>
      <c r="AQ47" t="str">
        <f t="shared" si="18"/>
        <v/>
      </c>
      <c r="AR47" t="str">
        <f t="shared" si="18"/>
        <v/>
      </c>
      <c r="AS47" t="str">
        <f t="shared" si="18"/>
        <v/>
      </c>
      <c r="AT47" t="str">
        <f t="shared" si="18"/>
        <v/>
      </c>
      <c r="AU47" t="str">
        <f t="shared" si="18"/>
        <v/>
      </c>
      <c r="AV47" t="str">
        <f t="shared" si="18"/>
        <v/>
      </c>
      <c r="AW47" t="str">
        <f t="shared" si="18"/>
        <v/>
      </c>
      <c r="AX47" t="str">
        <f t="shared" si="18"/>
        <v/>
      </c>
      <c r="AY47" t="str">
        <f t="shared" si="18"/>
        <v/>
      </c>
      <c r="AZ47" t="str">
        <f t="shared" si="18"/>
        <v/>
      </c>
      <c r="BA47" t="str">
        <f t="shared" si="19"/>
        <v/>
      </c>
      <c r="BB47" t="str">
        <f t="shared" si="19"/>
        <v/>
      </c>
      <c r="BC47" t="str">
        <f t="shared" si="19"/>
        <v/>
      </c>
      <c r="BD47" t="str">
        <f t="shared" si="19"/>
        <v/>
      </c>
      <c r="BE47" t="str">
        <f t="shared" si="19"/>
        <v/>
      </c>
      <c r="BF47" t="str">
        <f t="shared" si="19"/>
        <v/>
      </c>
      <c r="BG47" t="str">
        <f t="shared" si="19"/>
        <v/>
      </c>
      <c r="BH47" t="str">
        <f t="shared" si="19"/>
        <v/>
      </c>
      <c r="BI47" t="str">
        <f t="shared" si="19"/>
        <v/>
      </c>
      <c r="BJ47" t="str">
        <f t="shared" si="19"/>
        <v/>
      </c>
      <c r="BK47" t="str">
        <f t="shared" si="19"/>
        <v/>
      </c>
      <c r="BL47" t="str">
        <f t="shared" si="19"/>
        <v/>
      </c>
      <c r="BM47" t="str">
        <f t="shared" si="19"/>
        <v/>
      </c>
      <c r="BN47" t="str">
        <f t="shared" si="19"/>
        <v/>
      </c>
      <c r="BO47" t="str">
        <f t="shared" si="19"/>
        <v/>
      </c>
      <c r="BP47" t="str">
        <f t="shared" si="14"/>
        <v/>
      </c>
      <c r="BQ47" t="str">
        <f t="shared" si="14"/>
        <v/>
      </c>
      <c r="BR47" t="str">
        <f t="shared" si="20"/>
        <v/>
      </c>
      <c r="BS47" t="str">
        <f t="shared" si="20"/>
        <v/>
      </c>
      <c r="BT47" t="str">
        <f t="shared" si="20"/>
        <v/>
      </c>
      <c r="BU47" t="str">
        <f t="shared" si="20"/>
        <v/>
      </c>
      <c r="BV47" t="str">
        <f t="shared" si="20"/>
        <v/>
      </c>
    </row>
    <row r="48" spans="1:74" ht="24.95" customHeight="1" x14ac:dyDescent="0.25">
      <c r="A48">
        <f t="shared" si="3"/>
        <v>0</v>
      </c>
      <c r="B48" s="12" t="s">
        <v>140</v>
      </c>
      <c r="C48" s="11" t="s">
        <v>40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7"/>
      <c r="AL48" s="17"/>
      <c r="AM48" s="17"/>
      <c r="AN48" s="4">
        <v>14</v>
      </c>
      <c r="AO48">
        <f t="shared" si="12"/>
        <v>0</v>
      </c>
      <c r="AP48" s="1" t="str">
        <f t="shared" si="13"/>
        <v>2.2.4</v>
      </c>
      <c r="AQ48" t="str">
        <f t="shared" si="18"/>
        <v/>
      </c>
      <c r="AR48" t="str">
        <f t="shared" si="18"/>
        <v/>
      </c>
      <c r="AS48" t="str">
        <f t="shared" si="18"/>
        <v/>
      </c>
      <c r="AT48" t="str">
        <f t="shared" si="18"/>
        <v/>
      </c>
      <c r="AU48" t="str">
        <f t="shared" si="18"/>
        <v/>
      </c>
      <c r="AV48" t="str">
        <f t="shared" si="18"/>
        <v/>
      </c>
      <c r="AW48" t="str">
        <f t="shared" si="18"/>
        <v/>
      </c>
      <c r="AX48" t="str">
        <f t="shared" si="18"/>
        <v/>
      </c>
      <c r="AY48" t="str">
        <f t="shared" si="18"/>
        <v/>
      </c>
      <c r="AZ48" t="str">
        <f t="shared" si="18"/>
        <v/>
      </c>
      <c r="BA48" t="str">
        <f t="shared" si="19"/>
        <v/>
      </c>
      <c r="BB48" t="str">
        <f t="shared" si="19"/>
        <v/>
      </c>
      <c r="BC48" t="str">
        <f t="shared" si="19"/>
        <v/>
      </c>
      <c r="BD48" t="str">
        <f t="shared" si="19"/>
        <v/>
      </c>
      <c r="BE48" t="str">
        <f t="shared" si="19"/>
        <v/>
      </c>
      <c r="BF48" t="str">
        <f t="shared" si="19"/>
        <v/>
      </c>
      <c r="BG48" t="str">
        <f t="shared" si="19"/>
        <v/>
      </c>
      <c r="BH48" t="str">
        <f t="shared" si="19"/>
        <v/>
      </c>
      <c r="BI48" t="str">
        <f t="shared" si="19"/>
        <v/>
      </c>
      <c r="BJ48" t="str">
        <f t="shared" si="19"/>
        <v/>
      </c>
      <c r="BK48" t="str">
        <f t="shared" si="19"/>
        <v/>
      </c>
      <c r="BL48" t="str">
        <f t="shared" si="19"/>
        <v/>
      </c>
      <c r="BM48" t="str">
        <f t="shared" si="19"/>
        <v/>
      </c>
      <c r="BN48" t="str">
        <f t="shared" si="19"/>
        <v/>
      </c>
      <c r="BO48" t="str">
        <f t="shared" si="19"/>
        <v/>
      </c>
      <c r="BP48" t="str">
        <f t="shared" si="14"/>
        <v/>
      </c>
      <c r="BQ48" t="str">
        <f t="shared" si="14"/>
        <v/>
      </c>
      <c r="BR48" t="str">
        <f t="shared" si="20"/>
        <v/>
      </c>
      <c r="BS48" t="str">
        <f t="shared" si="20"/>
        <v/>
      </c>
      <c r="BT48" t="str">
        <f t="shared" si="20"/>
        <v/>
      </c>
      <c r="BU48" t="str">
        <f t="shared" si="20"/>
        <v/>
      </c>
      <c r="BV48" t="str">
        <f t="shared" si="20"/>
        <v/>
      </c>
    </row>
    <row r="49" spans="1:74" ht="24.95" customHeight="1" x14ac:dyDescent="0.25">
      <c r="A49">
        <f t="shared" si="3"/>
        <v>0</v>
      </c>
      <c r="B49" s="12" t="s">
        <v>141</v>
      </c>
      <c r="C49" s="11" t="s">
        <v>41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7"/>
      <c r="AL49" s="17"/>
      <c r="AM49" s="17"/>
      <c r="AN49" s="4" t="s">
        <v>210</v>
      </c>
      <c r="AO49">
        <f t="shared" si="12"/>
        <v>0</v>
      </c>
      <c r="AP49" s="1" t="str">
        <f t="shared" si="13"/>
        <v>2.2.5</v>
      </c>
      <c r="AQ49" t="str">
        <f t="shared" si="18"/>
        <v/>
      </c>
      <c r="AR49" t="str">
        <f t="shared" si="18"/>
        <v/>
      </c>
      <c r="AS49" t="str">
        <f t="shared" si="18"/>
        <v/>
      </c>
      <c r="AT49" t="str">
        <f t="shared" si="18"/>
        <v/>
      </c>
      <c r="AU49" t="str">
        <f t="shared" si="18"/>
        <v/>
      </c>
      <c r="AV49" t="str">
        <f t="shared" si="18"/>
        <v/>
      </c>
      <c r="AW49" t="str">
        <f t="shared" si="18"/>
        <v/>
      </c>
      <c r="AX49" t="str">
        <f t="shared" si="18"/>
        <v/>
      </c>
      <c r="AY49" t="str">
        <f t="shared" si="18"/>
        <v/>
      </c>
      <c r="AZ49" t="str">
        <f t="shared" si="18"/>
        <v/>
      </c>
      <c r="BA49" t="str">
        <f t="shared" si="19"/>
        <v/>
      </c>
      <c r="BB49" t="str">
        <f t="shared" si="19"/>
        <v/>
      </c>
      <c r="BC49" t="str">
        <f t="shared" si="19"/>
        <v/>
      </c>
      <c r="BD49" t="str">
        <f t="shared" si="19"/>
        <v/>
      </c>
      <c r="BE49" t="str">
        <f t="shared" si="19"/>
        <v/>
      </c>
      <c r="BF49" t="str">
        <f t="shared" si="19"/>
        <v/>
      </c>
      <c r="BG49" t="str">
        <f t="shared" si="19"/>
        <v/>
      </c>
      <c r="BH49" t="str">
        <f t="shared" si="19"/>
        <v/>
      </c>
      <c r="BI49" t="str">
        <f t="shared" si="19"/>
        <v/>
      </c>
      <c r="BJ49" t="str">
        <f t="shared" si="19"/>
        <v/>
      </c>
      <c r="BK49" t="str">
        <f t="shared" si="19"/>
        <v/>
      </c>
      <c r="BL49" t="str">
        <f t="shared" si="19"/>
        <v/>
      </c>
      <c r="BM49" t="str">
        <f t="shared" si="19"/>
        <v/>
      </c>
      <c r="BN49" t="str">
        <f t="shared" si="19"/>
        <v/>
      </c>
      <c r="BO49" t="str">
        <f t="shared" si="19"/>
        <v/>
      </c>
      <c r="BP49" t="str">
        <f t="shared" si="14"/>
        <v/>
      </c>
      <c r="BQ49" t="str">
        <f t="shared" si="14"/>
        <v/>
      </c>
      <c r="BR49" t="str">
        <f t="shared" si="20"/>
        <v/>
      </c>
      <c r="BS49" t="str">
        <f t="shared" si="20"/>
        <v/>
      </c>
      <c r="BT49" t="str">
        <f t="shared" si="20"/>
        <v/>
      </c>
      <c r="BU49" t="str">
        <f t="shared" si="20"/>
        <v/>
      </c>
      <c r="BV49" t="str">
        <f t="shared" si="20"/>
        <v/>
      </c>
    </row>
    <row r="50" spans="1:74" ht="30" customHeight="1" x14ac:dyDescent="0.25">
      <c r="A50">
        <f t="shared" si="3"/>
        <v>0</v>
      </c>
      <c r="B50" s="23">
        <v>2.2999999999999998</v>
      </c>
      <c r="C50" s="62" t="s">
        <v>42</v>
      </c>
      <c r="D50" s="6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  <c r="AN50" s="4">
        <v>11</v>
      </c>
      <c r="AP50" s="1"/>
      <c r="BP50" t="str">
        <f t="shared" si="14"/>
        <v/>
      </c>
      <c r="BQ50" t="str">
        <f t="shared" si="14"/>
        <v/>
      </c>
    </row>
    <row r="51" spans="1:74" ht="24.95" customHeight="1" x14ac:dyDescent="0.25">
      <c r="A51">
        <f t="shared" si="3"/>
        <v>0</v>
      </c>
      <c r="B51" s="12" t="s">
        <v>142</v>
      </c>
      <c r="C51" s="11" t="s">
        <v>43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7"/>
      <c r="AL51" s="17"/>
      <c r="AM51" s="17"/>
      <c r="AO51">
        <f t="shared" si="12"/>
        <v>0</v>
      </c>
      <c r="AP51" s="1" t="str">
        <f t="shared" si="13"/>
        <v>2.3.1</v>
      </c>
      <c r="AQ51" t="str">
        <f t="shared" ref="AQ51:AZ57" si="21">IF($AO51=AQ$7,$AP51,"")</f>
        <v/>
      </c>
      <c r="AR51" t="str">
        <f t="shared" si="21"/>
        <v/>
      </c>
      <c r="AS51" t="str">
        <f t="shared" si="21"/>
        <v/>
      </c>
      <c r="AT51" t="str">
        <f t="shared" si="21"/>
        <v/>
      </c>
      <c r="AU51" t="str">
        <f t="shared" si="21"/>
        <v/>
      </c>
      <c r="AV51" t="str">
        <f t="shared" si="21"/>
        <v/>
      </c>
      <c r="AW51" t="str">
        <f t="shared" si="21"/>
        <v/>
      </c>
      <c r="AX51" t="str">
        <f t="shared" si="21"/>
        <v/>
      </c>
      <c r="AY51" t="str">
        <f t="shared" si="21"/>
        <v/>
      </c>
      <c r="AZ51" t="str">
        <f t="shared" si="21"/>
        <v/>
      </c>
      <c r="BA51" t="str">
        <f t="shared" ref="BA51:BO57" si="22">IF($AO51=BA$7,$AP51,"")</f>
        <v/>
      </c>
      <c r="BB51" t="str">
        <f t="shared" si="22"/>
        <v/>
      </c>
      <c r="BC51" t="str">
        <f t="shared" si="22"/>
        <v/>
      </c>
      <c r="BD51" t="str">
        <f t="shared" si="22"/>
        <v/>
      </c>
      <c r="BE51" t="str">
        <f t="shared" si="22"/>
        <v/>
      </c>
      <c r="BF51" t="str">
        <f t="shared" si="22"/>
        <v/>
      </c>
      <c r="BG51" t="str">
        <f t="shared" si="22"/>
        <v/>
      </c>
      <c r="BH51" t="str">
        <f t="shared" si="22"/>
        <v/>
      </c>
      <c r="BI51" t="str">
        <f t="shared" si="22"/>
        <v/>
      </c>
      <c r="BJ51" t="str">
        <f t="shared" si="22"/>
        <v/>
      </c>
      <c r="BK51" t="str">
        <f t="shared" si="22"/>
        <v/>
      </c>
      <c r="BL51" t="str">
        <f t="shared" si="22"/>
        <v/>
      </c>
      <c r="BM51" t="str">
        <f t="shared" si="22"/>
        <v/>
      </c>
      <c r="BN51" t="str">
        <f t="shared" si="22"/>
        <v/>
      </c>
      <c r="BO51" t="str">
        <f t="shared" si="22"/>
        <v/>
      </c>
      <c r="BP51" t="str">
        <f t="shared" si="14"/>
        <v/>
      </c>
      <c r="BQ51" t="str">
        <f t="shared" si="14"/>
        <v/>
      </c>
      <c r="BR51" t="str">
        <f t="shared" ref="BR51:BV57" si="23">IF($AO51=BR$7,$AP51,"")</f>
        <v/>
      </c>
      <c r="BS51" t="str">
        <f t="shared" si="23"/>
        <v/>
      </c>
      <c r="BT51" t="str">
        <f t="shared" si="23"/>
        <v/>
      </c>
      <c r="BU51" t="str">
        <f t="shared" si="23"/>
        <v/>
      </c>
      <c r="BV51" t="str">
        <f t="shared" si="23"/>
        <v/>
      </c>
    </row>
    <row r="52" spans="1:74" ht="24.95" customHeight="1" x14ac:dyDescent="0.25">
      <c r="A52">
        <f t="shared" si="3"/>
        <v>0</v>
      </c>
      <c r="B52" s="12" t="s">
        <v>143</v>
      </c>
      <c r="C52" s="11" t="s">
        <v>44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7"/>
      <c r="AL52" s="17"/>
      <c r="AM52" s="17"/>
      <c r="AN52" s="4">
        <v>18</v>
      </c>
      <c r="AO52">
        <f t="shared" si="12"/>
        <v>0</v>
      </c>
      <c r="AP52" s="1" t="str">
        <f t="shared" si="13"/>
        <v>2.3.2</v>
      </c>
      <c r="AQ52" t="str">
        <f t="shared" si="21"/>
        <v/>
      </c>
      <c r="AR52" t="str">
        <f t="shared" si="21"/>
        <v/>
      </c>
      <c r="AS52" t="str">
        <f t="shared" si="21"/>
        <v/>
      </c>
      <c r="AT52" t="str">
        <f t="shared" si="21"/>
        <v/>
      </c>
      <c r="AU52" t="str">
        <f t="shared" si="21"/>
        <v/>
      </c>
      <c r="AV52" t="str">
        <f t="shared" si="21"/>
        <v/>
      </c>
      <c r="AW52" t="str">
        <f t="shared" si="21"/>
        <v/>
      </c>
      <c r="AX52" t="str">
        <f t="shared" si="21"/>
        <v/>
      </c>
      <c r="AY52" t="str">
        <f t="shared" si="21"/>
        <v/>
      </c>
      <c r="AZ52" t="str">
        <f t="shared" si="21"/>
        <v/>
      </c>
      <c r="BA52" t="str">
        <f t="shared" si="22"/>
        <v/>
      </c>
      <c r="BB52" t="str">
        <f t="shared" si="22"/>
        <v/>
      </c>
      <c r="BC52" t="str">
        <f t="shared" si="22"/>
        <v/>
      </c>
      <c r="BD52" t="str">
        <f t="shared" si="22"/>
        <v/>
      </c>
      <c r="BE52" t="str">
        <f t="shared" si="22"/>
        <v/>
      </c>
      <c r="BF52" t="str">
        <f t="shared" si="22"/>
        <v/>
      </c>
      <c r="BG52" t="str">
        <f t="shared" si="22"/>
        <v/>
      </c>
      <c r="BH52" t="str">
        <f t="shared" si="22"/>
        <v/>
      </c>
      <c r="BI52" t="str">
        <f t="shared" si="22"/>
        <v/>
      </c>
      <c r="BJ52" t="str">
        <f t="shared" si="22"/>
        <v/>
      </c>
      <c r="BK52" t="str">
        <f t="shared" si="22"/>
        <v/>
      </c>
      <c r="BL52" t="str">
        <f t="shared" si="22"/>
        <v/>
      </c>
      <c r="BM52" t="str">
        <f t="shared" si="22"/>
        <v/>
      </c>
      <c r="BN52" t="str">
        <f t="shared" si="22"/>
        <v/>
      </c>
      <c r="BO52" t="str">
        <f t="shared" si="22"/>
        <v/>
      </c>
      <c r="BP52" t="str">
        <f t="shared" ref="BP52:BQ71" si="24">IF($AO52=BP$7,$AP52,"")</f>
        <v/>
      </c>
      <c r="BQ52" t="str">
        <f t="shared" si="24"/>
        <v/>
      </c>
      <c r="BR52" t="str">
        <f t="shared" si="23"/>
        <v/>
      </c>
      <c r="BS52" t="str">
        <f t="shared" si="23"/>
        <v/>
      </c>
      <c r="BT52" t="str">
        <f t="shared" si="23"/>
        <v/>
      </c>
      <c r="BU52" t="str">
        <f t="shared" si="23"/>
        <v/>
      </c>
      <c r="BV52" t="str">
        <f t="shared" si="23"/>
        <v/>
      </c>
    </row>
    <row r="53" spans="1:74" ht="24.95" customHeight="1" x14ac:dyDescent="0.25">
      <c r="A53">
        <f t="shared" si="3"/>
        <v>0</v>
      </c>
      <c r="B53" s="12" t="s">
        <v>144</v>
      </c>
      <c r="C53" s="11" t="s">
        <v>45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7"/>
      <c r="AL53" s="17"/>
      <c r="AM53" s="17"/>
      <c r="AN53" s="4">
        <v>10</v>
      </c>
      <c r="AO53">
        <f t="shared" si="12"/>
        <v>0</v>
      </c>
      <c r="AP53" s="1" t="str">
        <f t="shared" si="13"/>
        <v>2.3.3</v>
      </c>
      <c r="AQ53" t="str">
        <f t="shared" si="21"/>
        <v/>
      </c>
      <c r="AR53" t="str">
        <f t="shared" si="21"/>
        <v/>
      </c>
      <c r="AS53" t="str">
        <f t="shared" si="21"/>
        <v/>
      </c>
      <c r="AT53" t="str">
        <f t="shared" si="21"/>
        <v/>
      </c>
      <c r="AU53" t="str">
        <f t="shared" si="21"/>
        <v/>
      </c>
      <c r="AV53" t="str">
        <f t="shared" si="21"/>
        <v/>
      </c>
      <c r="AW53" t="str">
        <f t="shared" si="21"/>
        <v/>
      </c>
      <c r="AX53" t="str">
        <f t="shared" si="21"/>
        <v/>
      </c>
      <c r="AY53" t="str">
        <f t="shared" si="21"/>
        <v/>
      </c>
      <c r="AZ53" t="str">
        <f t="shared" si="21"/>
        <v/>
      </c>
      <c r="BA53" t="str">
        <f t="shared" si="22"/>
        <v/>
      </c>
      <c r="BB53" t="str">
        <f t="shared" si="22"/>
        <v/>
      </c>
      <c r="BC53" t="str">
        <f t="shared" si="22"/>
        <v/>
      </c>
      <c r="BD53" t="str">
        <f t="shared" si="22"/>
        <v/>
      </c>
      <c r="BE53" t="str">
        <f t="shared" si="22"/>
        <v/>
      </c>
      <c r="BF53" t="str">
        <f t="shared" si="22"/>
        <v/>
      </c>
      <c r="BG53" t="str">
        <f t="shared" si="22"/>
        <v/>
      </c>
      <c r="BH53" t="str">
        <f t="shared" si="22"/>
        <v/>
      </c>
      <c r="BI53" t="str">
        <f t="shared" si="22"/>
        <v/>
      </c>
      <c r="BJ53" t="str">
        <f t="shared" si="22"/>
        <v/>
      </c>
      <c r="BK53" t="str">
        <f t="shared" si="22"/>
        <v/>
      </c>
      <c r="BL53" t="str">
        <f t="shared" si="22"/>
        <v/>
      </c>
      <c r="BM53" t="str">
        <f t="shared" si="22"/>
        <v/>
      </c>
      <c r="BN53" t="str">
        <f t="shared" si="22"/>
        <v/>
      </c>
      <c r="BO53" t="str">
        <f t="shared" si="22"/>
        <v/>
      </c>
      <c r="BP53" t="str">
        <f t="shared" si="24"/>
        <v/>
      </c>
      <c r="BQ53" t="str">
        <f t="shared" si="24"/>
        <v/>
      </c>
      <c r="BR53" t="str">
        <f t="shared" si="23"/>
        <v/>
      </c>
      <c r="BS53" t="str">
        <f t="shared" si="23"/>
        <v/>
      </c>
      <c r="BT53" t="str">
        <f t="shared" si="23"/>
        <v/>
      </c>
      <c r="BU53" t="str">
        <f t="shared" si="23"/>
        <v/>
      </c>
      <c r="BV53" t="str">
        <f t="shared" si="23"/>
        <v/>
      </c>
    </row>
    <row r="54" spans="1:74" ht="24.95" customHeight="1" x14ac:dyDescent="0.25">
      <c r="A54">
        <f t="shared" si="3"/>
        <v>0</v>
      </c>
      <c r="B54" s="12" t="s">
        <v>145</v>
      </c>
      <c r="C54" s="11" t="s">
        <v>46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7"/>
      <c r="AL54" s="17"/>
      <c r="AM54" s="17"/>
      <c r="AN54" s="4">
        <v>17</v>
      </c>
      <c r="AO54">
        <f t="shared" si="12"/>
        <v>0</v>
      </c>
      <c r="AP54" s="1" t="str">
        <f t="shared" si="13"/>
        <v>2.3.4</v>
      </c>
      <c r="AQ54" t="str">
        <f t="shared" si="21"/>
        <v/>
      </c>
      <c r="AR54" t="str">
        <f t="shared" si="21"/>
        <v/>
      </c>
      <c r="AS54" t="str">
        <f t="shared" si="21"/>
        <v/>
      </c>
      <c r="AT54" t="str">
        <f t="shared" si="21"/>
        <v/>
      </c>
      <c r="AU54" t="str">
        <f t="shared" si="21"/>
        <v/>
      </c>
      <c r="AV54" t="str">
        <f t="shared" si="21"/>
        <v/>
      </c>
      <c r="AW54" t="str">
        <f t="shared" si="21"/>
        <v/>
      </c>
      <c r="AX54" t="str">
        <f t="shared" si="21"/>
        <v/>
      </c>
      <c r="AY54" t="str">
        <f t="shared" si="21"/>
        <v/>
      </c>
      <c r="AZ54" t="str">
        <f t="shared" si="21"/>
        <v/>
      </c>
      <c r="BA54" t="str">
        <f t="shared" si="22"/>
        <v/>
      </c>
      <c r="BB54" t="str">
        <f t="shared" si="22"/>
        <v/>
      </c>
      <c r="BC54" t="str">
        <f t="shared" si="22"/>
        <v/>
      </c>
      <c r="BD54" t="str">
        <f t="shared" si="22"/>
        <v/>
      </c>
      <c r="BE54" t="str">
        <f t="shared" si="22"/>
        <v/>
      </c>
      <c r="BF54" t="str">
        <f t="shared" si="22"/>
        <v/>
      </c>
      <c r="BG54" t="str">
        <f t="shared" si="22"/>
        <v/>
      </c>
      <c r="BH54" t="str">
        <f t="shared" si="22"/>
        <v/>
      </c>
      <c r="BI54" t="str">
        <f t="shared" si="22"/>
        <v/>
      </c>
      <c r="BJ54" t="str">
        <f t="shared" si="22"/>
        <v/>
      </c>
      <c r="BK54" t="str">
        <f t="shared" si="22"/>
        <v/>
      </c>
      <c r="BL54" t="str">
        <f t="shared" si="22"/>
        <v/>
      </c>
      <c r="BM54" t="str">
        <f t="shared" si="22"/>
        <v/>
      </c>
      <c r="BN54" t="str">
        <f t="shared" si="22"/>
        <v/>
      </c>
      <c r="BO54" t="str">
        <f t="shared" si="22"/>
        <v/>
      </c>
      <c r="BP54" t="str">
        <f t="shared" si="24"/>
        <v/>
      </c>
      <c r="BQ54" t="str">
        <f t="shared" si="24"/>
        <v/>
      </c>
      <c r="BR54" t="str">
        <f t="shared" si="23"/>
        <v/>
      </c>
      <c r="BS54" t="str">
        <f t="shared" si="23"/>
        <v/>
      </c>
      <c r="BT54" t="str">
        <f t="shared" si="23"/>
        <v/>
      </c>
      <c r="BU54" t="str">
        <f t="shared" si="23"/>
        <v/>
      </c>
      <c r="BV54" t="str">
        <f t="shared" si="23"/>
        <v/>
      </c>
    </row>
    <row r="55" spans="1:74" ht="24.95" customHeight="1" x14ac:dyDescent="0.25">
      <c r="A55">
        <f t="shared" si="3"/>
        <v>0</v>
      </c>
      <c r="B55" s="12" t="s">
        <v>146</v>
      </c>
      <c r="C55" s="11" t="s">
        <v>47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7"/>
      <c r="AL55" s="17"/>
      <c r="AM55" s="17"/>
      <c r="AO55">
        <f t="shared" si="12"/>
        <v>0</v>
      </c>
      <c r="AP55" s="1" t="str">
        <f t="shared" si="13"/>
        <v>2.3.5</v>
      </c>
      <c r="AQ55" t="str">
        <f t="shared" si="21"/>
        <v/>
      </c>
      <c r="AR55" t="str">
        <f t="shared" si="21"/>
        <v/>
      </c>
      <c r="AS55" t="str">
        <f t="shared" si="21"/>
        <v/>
      </c>
      <c r="AT55" t="str">
        <f t="shared" si="21"/>
        <v/>
      </c>
      <c r="AU55" t="str">
        <f t="shared" si="21"/>
        <v/>
      </c>
      <c r="AV55" t="str">
        <f t="shared" si="21"/>
        <v/>
      </c>
      <c r="AW55" t="str">
        <f t="shared" si="21"/>
        <v/>
      </c>
      <c r="AX55" t="str">
        <f t="shared" si="21"/>
        <v/>
      </c>
      <c r="AY55" t="str">
        <f t="shared" si="21"/>
        <v/>
      </c>
      <c r="AZ55" t="str">
        <f t="shared" si="21"/>
        <v/>
      </c>
      <c r="BA55" t="str">
        <f t="shared" si="22"/>
        <v/>
      </c>
      <c r="BB55" t="str">
        <f t="shared" si="22"/>
        <v/>
      </c>
      <c r="BC55" t="str">
        <f t="shared" si="22"/>
        <v/>
      </c>
      <c r="BD55" t="str">
        <f t="shared" si="22"/>
        <v/>
      </c>
      <c r="BE55" t="str">
        <f t="shared" si="22"/>
        <v/>
      </c>
      <c r="BF55" t="str">
        <f t="shared" si="22"/>
        <v/>
      </c>
      <c r="BG55" t="str">
        <f t="shared" si="22"/>
        <v/>
      </c>
      <c r="BH55" t="str">
        <f t="shared" si="22"/>
        <v/>
      </c>
      <c r="BI55" t="str">
        <f t="shared" si="22"/>
        <v/>
      </c>
      <c r="BJ55" t="str">
        <f t="shared" si="22"/>
        <v/>
      </c>
      <c r="BK55" t="str">
        <f t="shared" si="22"/>
        <v/>
      </c>
      <c r="BL55" t="str">
        <f t="shared" si="22"/>
        <v/>
      </c>
      <c r="BM55" t="str">
        <f t="shared" si="22"/>
        <v/>
      </c>
      <c r="BN55" t="str">
        <f t="shared" si="22"/>
        <v/>
      </c>
      <c r="BO55" t="str">
        <f t="shared" si="22"/>
        <v/>
      </c>
      <c r="BP55" t="str">
        <f t="shared" si="24"/>
        <v/>
      </c>
      <c r="BQ55" t="str">
        <f t="shared" si="24"/>
        <v/>
      </c>
      <c r="BR55" t="str">
        <f t="shared" si="23"/>
        <v/>
      </c>
      <c r="BS55" t="str">
        <f t="shared" si="23"/>
        <v/>
      </c>
      <c r="BT55" t="str">
        <f t="shared" si="23"/>
        <v/>
      </c>
      <c r="BU55" t="str">
        <f t="shared" si="23"/>
        <v/>
      </c>
      <c r="BV55" t="str">
        <f t="shared" si="23"/>
        <v/>
      </c>
    </row>
    <row r="56" spans="1:74" ht="24.95" customHeight="1" x14ac:dyDescent="0.25">
      <c r="A56">
        <f t="shared" si="3"/>
        <v>0</v>
      </c>
      <c r="B56" s="12" t="s">
        <v>147</v>
      </c>
      <c r="C56" s="11" t="s">
        <v>48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7"/>
      <c r="AL56" s="17"/>
      <c r="AM56" s="17"/>
      <c r="AN56" s="4">
        <v>16</v>
      </c>
      <c r="AO56">
        <f t="shared" si="12"/>
        <v>0</v>
      </c>
      <c r="AP56" s="1" t="str">
        <f t="shared" si="13"/>
        <v>2.3.6</v>
      </c>
      <c r="AQ56" t="str">
        <f t="shared" si="21"/>
        <v/>
      </c>
      <c r="AR56" t="str">
        <f t="shared" si="21"/>
        <v/>
      </c>
      <c r="AS56" t="str">
        <f t="shared" si="21"/>
        <v/>
      </c>
      <c r="AT56" t="str">
        <f t="shared" si="21"/>
        <v/>
      </c>
      <c r="AU56" t="str">
        <f t="shared" si="21"/>
        <v/>
      </c>
      <c r="AV56" t="str">
        <f t="shared" si="21"/>
        <v/>
      </c>
      <c r="AW56" t="str">
        <f t="shared" si="21"/>
        <v/>
      </c>
      <c r="AX56" t="str">
        <f t="shared" si="21"/>
        <v/>
      </c>
      <c r="AY56" t="str">
        <f t="shared" si="21"/>
        <v/>
      </c>
      <c r="AZ56" t="str">
        <f t="shared" si="21"/>
        <v/>
      </c>
      <c r="BA56" t="str">
        <f t="shared" si="22"/>
        <v/>
      </c>
      <c r="BB56" t="str">
        <f t="shared" si="22"/>
        <v/>
      </c>
      <c r="BC56" t="str">
        <f t="shared" si="22"/>
        <v/>
      </c>
      <c r="BD56" t="str">
        <f t="shared" si="22"/>
        <v/>
      </c>
      <c r="BE56" t="str">
        <f t="shared" si="22"/>
        <v/>
      </c>
      <c r="BF56" t="str">
        <f t="shared" si="22"/>
        <v/>
      </c>
      <c r="BG56" t="str">
        <f t="shared" si="22"/>
        <v/>
      </c>
      <c r="BH56" t="str">
        <f t="shared" si="22"/>
        <v/>
      </c>
      <c r="BI56" t="str">
        <f t="shared" si="22"/>
        <v/>
      </c>
      <c r="BJ56" t="str">
        <f t="shared" si="22"/>
        <v/>
      </c>
      <c r="BK56" t="str">
        <f t="shared" si="22"/>
        <v/>
      </c>
      <c r="BL56" t="str">
        <f t="shared" si="22"/>
        <v/>
      </c>
      <c r="BM56" t="str">
        <f t="shared" si="22"/>
        <v/>
      </c>
      <c r="BN56" t="str">
        <f t="shared" si="22"/>
        <v/>
      </c>
      <c r="BO56" t="str">
        <f t="shared" si="22"/>
        <v/>
      </c>
      <c r="BP56" t="str">
        <f t="shared" si="24"/>
        <v/>
      </c>
      <c r="BQ56" t="str">
        <f t="shared" si="24"/>
        <v/>
      </c>
      <c r="BR56" t="str">
        <f t="shared" si="23"/>
        <v/>
      </c>
      <c r="BS56" t="str">
        <f t="shared" si="23"/>
        <v/>
      </c>
      <c r="BT56" t="str">
        <f t="shared" si="23"/>
        <v/>
      </c>
      <c r="BU56" t="str">
        <f t="shared" si="23"/>
        <v/>
      </c>
      <c r="BV56" t="str">
        <f t="shared" si="23"/>
        <v/>
      </c>
    </row>
    <row r="57" spans="1:74" ht="24.95" customHeight="1" x14ac:dyDescent="0.25">
      <c r="A57">
        <f t="shared" si="3"/>
        <v>0</v>
      </c>
      <c r="B57" s="12" t="s">
        <v>148</v>
      </c>
      <c r="C57" s="11" t="s">
        <v>49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7"/>
      <c r="AL57" s="17"/>
      <c r="AM57" s="17"/>
      <c r="AO57">
        <f t="shared" si="12"/>
        <v>0</v>
      </c>
      <c r="AP57" s="1" t="str">
        <f t="shared" si="13"/>
        <v>2.3.7</v>
      </c>
      <c r="AQ57" t="str">
        <f t="shared" si="21"/>
        <v/>
      </c>
      <c r="AR57" t="str">
        <f t="shared" si="21"/>
        <v/>
      </c>
      <c r="AS57" t="str">
        <f t="shared" si="21"/>
        <v/>
      </c>
      <c r="AT57" t="str">
        <f t="shared" si="21"/>
        <v/>
      </c>
      <c r="AU57" t="str">
        <f t="shared" si="21"/>
        <v/>
      </c>
      <c r="AV57" t="str">
        <f t="shared" si="21"/>
        <v/>
      </c>
      <c r="AW57" t="str">
        <f t="shared" si="21"/>
        <v/>
      </c>
      <c r="AX57" t="str">
        <f t="shared" si="21"/>
        <v/>
      </c>
      <c r="AY57" t="str">
        <f t="shared" si="21"/>
        <v/>
      </c>
      <c r="AZ57" t="str">
        <f t="shared" si="21"/>
        <v/>
      </c>
      <c r="BA57" t="str">
        <f t="shared" si="22"/>
        <v/>
      </c>
      <c r="BB57" t="str">
        <f t="shared" si="22"/>
        <v/>
      </c>
      <c r="BC57" t="str">
        <f t="shared" si="22"/>
        <v/>
      </c>
      <c r="BD57" t="str">
        <f t="shared" si="22"/>
        <v/>
      </c>
      <c r="BE57" t="str">
        <f t="shared" si="22"/>
        <v/>
      </c>
      <c r="BF57" t="str">
        <f t="shared" si="22"/>
        <v/>
      </c>
      <c r="BG57" t="str">
        <f t="shared" si="22"/>
        <v/>
      </c>
      <c r="BH57" t="str">
        <f t="shared" si="22"/>
        <v/>
      </c>
      <c r="BI57" t="str">
        <f t="shared" si="22"/>
        <v/>
      </c>
      <c r="BJ57" t="str">
        <f t="shared" si="22"/>
        <v/>
      </c>
      <c r="BK57" t="str">
        <f t="shared" si="22"/>
        <v/>
      </c>
      <c r="BL57" t="str">
        <f t="shared" si="22"/>
        <v/>
      </c>
      <c r="BM57" t="str">
        <f t="shared" si="22"/>
        <v/>
      </c>
      <c r="BN57" t="str">
        <f t="shared" si="22"/>
        <v/>
      </c>
      <c r="BO57" t="str">
        <f t="shared" si="22"/>
        <v/>
      </c>
      <c r="BP57" t="str">
        <f t="shared" si="24"/>
        <v/>
      </c>
      <c r="BQ57" t="str">
        <f t="shared" si="24"/>
        <v/>
      </c>
      <c r="BR57" t="str">
        <f t="shared" si="23"/>
        <v/>
      </c>
      <c r="BS57" t="str">
        <f t="shared" si="23"/>
        <v/>
      </c>
      <c r="BT57" t="str">
        <f t="shared" si="23"/>
        <v/>
      </c>
      <c r="BU57" t="str">
        <f t="shared" si="23"/>
        <v/>
      </c>
      <c r="BV57" t="str">
        <f t="shared" si="23"/>
        <v/>
      </c>
    </row>
    <row r="58" spans="1:74" ht="24.95" customHeight="1" x14ac:dyDescent="0.25">
      <c r="A58">
        <f t="shared" si="3"/>
        <v>0</v>
      </c>
      <c r="B58" s="42" t="s">
        <v>196</v>
      </c>
      <c r="C58" s="42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P58" s="1"/>
      <c r="BP58" t="str">
        <f t="shared" si="24"/>
        <v/>
      </c>
      <c r="BQ58" t="str">
        <f t="shared" si="24"/>
        <v/>
      </c>
    </row>
    <row r="59" spans="1:74" ht="30" customHeight="1" x14ac:dyDescent="0.25">
      <c r="A59">
        <f t="shared" si="3"/>
        <v>0</v>
      </c>
      <c r="B59" s="23">
        <v>3.1</v>
      </c>
      <c r="C59" s="62" t="s">
        <v>50</v>
      </c>
      <c r="D59" s="6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2"/>
      <c r="AN59" s="4" t="s">
        <v>211</v>
      </c>
      <c r="AP59" s="1"/>
      <c r="BP59" t="str">
        <f t="shared" si="24"/>
        <v/>
      </c>
      <c r="BQ59" t="str">
        <f t="shared" si="24"/>
        <v/>
      </c>
    </row>
    <row r="60" spans="1:74" ht="24.95" customHeight="1" x14ac:dyDescent="0.25">
      <c r="A60">
        <f t="shared" si="3"/>
        <v>0</v>
      </c>
      <c r="B60" s="12" t="s">
        <v>149</v>
      </c>
      <c r="C60" s="11" t="s">
        <v>51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7"/>
      <c r="AL60" s="17"/>
      <c r="AM60" s="17"/>
      <c r="AO60">
        <f t="shared" si="12"/>
        <v>0</v>
      </c>
      <c r="AP60" s="1" t="str">
        <f t="shared" si="13"/>
        <v>3.1.1</v>
      </c>
      <c r="AQ60" t="str">
        <f t="shared" ref="AQ60:AZ62" si="25">IF($AO60=AQ$7,$AP60,"")</f>
        <v/>
      </c>
      <c r="AR60" t="str">
        <f t="shared" si="25"/>
        <v/>
      </c>
      <c r="AS60" t="str">
        <f t="shared" si="25"/>
        <v/>
      </c>
      <c r="AT60" t="str">
        <f t="shared" si="25"/>
        <v/>
      </c>
      <c r="AU60" t="str">
        <f t="shared" si="25"/>
        <v/>
      </c>
      <c r="AV60" t="str">
        <f t="shared" si="25"/>
        <v/>
      </c>
      <c r="AW60" t="str">
        <f t="shared" si="25"/>
        <v/>
      </c>
      <c r="AX60" t="str">
        <f t="shared" si="25"/>
        <v/>
      </c>
      <c r="AY60" t="str">
        <f t="shared" si="25"/>
        <v/>
      </c>
      <c r="AZ60" t="str">
        <f t="shared" si="25"/>
        <v/>
      </c>
      <c r="BA60" t="str">
        <f t="shared" ref="BA60:BO62" si="26">IF($AO60=BA$7,$AP60,"")</f>
        <v/>
      </c>
      <c r="BB60" t="str">
        <f t="shared" si="26"/>
        <v/>
      </c>
      <c r="BC60" t="str">
        <f t="shared" si="26"/>
        <v/>
      </c>
      <c r="BD60" t="str">
        <f t="shared" si="26"/>
        <v/>
      </c>
      <c r="BE60" t="str">
        <f t="shared" si="26"/>
        <v/>
      </c>
      <c r="BF60" t="str">
        <f t="shared" si="26"/>
        <v/>
      </c>
      <c r="BG60" t="str">
        <f t="shared" si="26"/>
        <v/>
      </c>
      <c r="BH60" t="str">
        <f t="shared" si="26"/>
        <v/>
      </c>
      <c r="BI60" t="str">
        <f t="shared" si="26"/>
        <v/>
      </c>
      <c r="BJ60" t="str">
        <f t="shared" si="26"/>
        <v/>
      </c>
      <c r="BK60" t="str">
        <f t="shared" si="26"/>
        <v/>
      </c>
      <c r="BL60" t="str">
        <f t="shared" si="26"/>
        <v/>
      </c>
      <c r="BM60" t="str">
        <f t="shared" si="26"/>
        <v/>
      </c>
      <c r="BN60" t="str">
        <f t="shared" si="26"/>
        <v/>
      </c>
      <c r="BO60" t="str">
        <f t="shared" si="26"/>
        <v/>
      </c>
      <c r="BP60" t="str">
        <f t="shared" si="24"/>
        <v/>
      </c>
      <c r="BQ60" t="str">
        <f t="shared" si="24"/>
        <v/>
      </c>
      <c r="BR60" t="str">
        <f t="shared" ref="BR60:BV62" si="27">IF($AO60=BR$7,$AP60,"")</f>
        <v/>
      </c>
      <c r="BS60" t="str">
        <f t="shared" si="27"/>
        <v/>
      </c>
      <c r="BT60" t="str">
        <f t="shared" si="27"/>
        <v/>
      </c>
      <c r="BU60" t="str">
        <f t="shared" si="27"/>
        <v/>
      </c>
      <c r="BV60" t="str">
        <f t="shared" si="27"/>
        <v/>
      </c>
    </row>
    <row r="61" spans="1:74" ht="24.95" customHeight="1" x14ac:dyDescent="0.25">
      <c r="A61">
        <f t="shared" si="3"/>
        <v>0</v>
      </c>
      <c r="B61" s="12" t="s">
        <v>150</v>
      </c>
      <c r="C61" s="11" t="s">
        <v>52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7"/>
      <c r="AL61" s="17"/>
      <c r="AM61" s="17"/>
      <c r="AO61">
        <f t="shared" si="12"/>
        <v>0</v>
      </c>
      <c r="AP61" s="1" t="str">
        <f t="shared" si="13"/>
        <v>3.1.2</v>
      </c>
      <c r="AQ61" t="str">
        <f t="shared" si="25"/>
        <v/>
      </c>
      <c r="AR61" t="str">
        <f t="shared" si="25"/>
        <v/>
      </c>
      <c r="AS61" t="str">
        <f t="shared" si="25"/>
        <v/>
      </c>
      <c r="AT61" t="str">
        <f t="shared" si="25"/>
        <v/>
      </c>
      <c r="AU61" t="str">
        <f t="shared" si="25"/>
        <v/>
      </c>
      <c r="AV61" t="str">
        <f t="shared" si="25"/>
        <v/>
      </c>
      <c r="AW61" t="str">
        <f t="shared" si="25"/>
        <v/>
      </c>
      <c r="AX61" t="str">
        <f t="shared" si="25"/>
        <v/>
      </c>
      <c r="AY61" t="str">
        <f t="shared" si="25"/>
        <v/>
      </c>
      <c r="AZ61" t="str">
        <f t="shared" si="25"/>
        <v/>
      </c>
      <c r="BA61" t="str">
        <f t="shared" si="26"/>
        <v/>
      </c>
      <c r="BB61" t="str">
        <f t="shared" si="26"/>
        <v/>
      </c>
      <c r="BC61" t="str">
        <f t="shared" si="26"/>
        <v/>
      </c>
      <c r="BD61" t="str">
        <f t="shared" si="26"/>
        <v/>
      </c>
      <c r="BE61" t="str">
        <f t="shared" si="26"/>
        <v/>
      </c>
      <c r="BF61" t="str">
        <f t="shared" si="26"/>
        <v/>
      </c>
      <c r="BG61" t="str">
        <f t="shared" si="26"/>
        <v/>
      </c>
      <c r="BH61" t="str">
        <f t="shared" si="26"/>
        <v/>
      </c>
      <c r="BI61" t="str">
        <f t="shared" si="26"/>
        <v/>
      </c>
      <c r="BJ61" t="str">
        <f t="shared" si="26"/>
        <v/>
      </c>
      <c r="BK61" t="str">
        <f t="shared" si="26"/>
        <v/>
      </c>
      <c r="BL61" t="str">
        <f t="shared" si="26"/>
        <v/>
      </c>
      <c r="BM61" t="str">
        <f t="shared" si="26"/>
        <v/>
      </c>
      <c r="BN61" t="str">
        <f t="shared" si="26"/>
        <v/>
      </c>
      <c r="BO61" t="str">
        <f t="shared" si="26"/>
        <v/>
      </c>
      <c r="BP61" t="str">
        <f t="shared" si="24"/>
        <v/>
      </c>
      <c r="BQ61" t="str">
        <f t="shared" si="24"/>
        <v/>
      </c>
      <c r="BR61" t="str">
        <f t="shared" si="27"/>
        <v/>
      </c>
      <c r="BS61" t="str">
        <f t="shared" si="27"/>
        <v/>
      </c>
      <c r="BT61" t="str">
        <f t="shared" si="27"/>
        <v/>
      </c>
      <c r="BU61" t="str">
        <f t="shared" si="27"/>
        <v/>
      </c>
      <c r="BV61" t="str">
        <f t="shared" si="27"/>
        <v/>
      </c>
    </row>
    <row r="62" spans="1:74" ht="24.95" customHeight="1" x14ac:dyDescent="0.25">
      <c r="A62">
        <f t="shared" si="3"/>
        <v>0</v>
      </c>
      <c r="B62" s="12" t="s">
        <v>151</v>
      </c>
      <c r="C62" s="11" t="s">
        <v>53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7"/>
      <c r="AL62" s="17"/>
      <c r="AM62" s="17"/>
      <c r="AO62">
        <f t="shared" si="12"/>
        <v>0</v>
      </c>
      <c r="AP62" s="1" t="str">
        <f t="shared" si="13"/>
        <v>3.1.3</v>
      </c>
      <c r="AQ62" t="str">
        <f t="shared" si="25"/>
        <v/>
      </c>
      <c r="AR62" t="str">
        <f t="shared" si="25"/>
        <v/>
      </c>
      <c r="AS62" t="str">
        <f t="shared" si="25"/>
        <v/>
      </c>
      <c r="AT62" t="str">
        <f t="shared" si="25"/>
        <v/>
      </c>
      <c r="AU62" t="str">
        <f t="shared" si="25"/>
        <v/>
      </c>
      <c r="AV62" t="str">
        <f t="shared" si="25"/>
        <v/>
      </c>
      <c r="AW62" t="str">
        <f t="shared" si="25"/>
        <v/>
      </c>
      <c r="AX62" t="str">
        <f t="shared" si="25"/>
        <v/>
      </c>
      <c r="AY62" t="str">
        <f t="shared" si="25"/>
        <v/>
      </c>
      <c r="AZ62" t="str">
        <f t="shared" si="25"/>
        <v/>
      </c>
      <c r="BA62" t="str">
        <f t="shared" si="26"/>
        <v/>
      </c>
      <c r="BB62" t="str">
        <f t="shared" si="26"/>
        <v/>
      </c>
      <c r="BC62" t="str">
        <f t="shared" si="26"/>
        <v/>
      </c>
      <c r="BD62" t="str">
        <f t="shared" si="26"/>
        <v/>
      </c>
      <c r="BE62" t="str">
        <f t="shared" si="26"/>
        <v/>
      </c>
      <c r="BF62" t="str">
        <f t="shared" si="26"/>
        <v/>
      </c>
      <c r="BG62" t="str">
        <f t="shared" si="26"/>
        <v/>
      </c>
      <c r="BH62" t="str">
        <f t="shared" si="26"/>
        <v/>
      </c>
      <c r="BI62" t="str">
        <f t="shared" si="26"/>
        <v/>
      </c>
      <c r="BJ62" t="str">
        <f t="shared" si="26"/>
        <v/>
      </c>
      <c r="BK62" t="str">
        <f t="shared" si="26"/>
        <v/>
      </c>
      <c r="BL62" t="str">
        <f t="shared" si="26"/>
        <v/>
      </c>
      <c r="BM62" t="str">
        <f t="shared" si="26"/>
        <v/>
      </c>
      <c r="BN62" t="str">
        <f t="shared" si="26"/>
        <v/>
      </c>
      <c r="BO62" t="str">
        <f t="shared" si="26"/>
        <v/>
      </c>
      <c r="BP62" t="str">
        <f t="shared" si="24"/>
        <v/>
      </c>
      <c r="BQ62" t="str">
        <f t="shared" si="24"/>
        <v/>
      </c>
      <c r="BR62" t="str">
        <f t="shared" si="27"/>
        <v/>
      </c>
      <c r="BS62" t="str">
        <f t="shared" si="27"/>
        <v/>
      </c>
      <c r="BT62" t="str">
        <f t="shared" si="27"/>
        <v/>
      </c>
      <c r="BU62" t="str">
        <f t="shared" si="27"/>
        <v/>
      </c>
      <c r="BV62" t="str">
        <f t="shared" si="27"/>
        <v/>
      </c>
    </row>
    <row r="63" spans="1:74" ht="30" customHeight="1" x14ac:dyDescent="0.25">
      <c r="A63">
        <f t="shared" si="3"/>
        <v>0</v>
      </c>
      <c r="B63" s="23">
        <v>3.2</v>
      </c>
      <c r="C63" s="62" t="s">
        <v>54</v>
      </c>
      <c r="D63" s="63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2"/>
      <c r="AN63" s="4" t="s">
        <v>211</v>
      </c>
      <c r="AP63" s="1"/>
      <c r="BP63" t="str">
        <f t="shared" si="24"/>
        <v/>
      </c>
      <c r="BQ63" t="str">
        <f t="shared" si="24"/>
        <v/>
      </c>
    </row>
    <row r="64" spans="1:74" ht="24.95" customHeight="1" x14ac:dyDescent="0.25">
      <c r="A64">
        <f t="shared" si="3"/>
        <v>0</v>
      </c>
      <c r="B64" s="12" t="s">
        <v>152</v>
      </c>
      <c r="C64" s="11" t="s">
        <v>55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7"/>
      <c r="AL64" s="17"/>
      <c r="AM64" s="17"/>
      <c r="AO64">
        <f t="shared" si="12"/>
        <v>0</v>
      </c>
      <c r="AP64" s="1" t="str">
        <f t="shared" si="13"/>
        <v>3.2.1</v>
      </c>
      <c r="AQ64" t="str">
        <f t="shared" ref="AQ64:BO64" si="28">IF($AO64=AQ$7,$AP64,"")</f>
        <v/>
      </c>
      <c r="AR64" t="str">
        <f t="shared" si="28"/>
        <v/>
      </c>
      <c r="AS64" t="str">
        <f t="shared" si="28"/>
        <v/>
      </c>
      <c r="AT64" t="str">
        <f t="shared" si="28"/>
        <v/>
      </c>
      <c r="AU64" t="str">
        <f t="shared" si="28"/>
        <v/>
      </c>
      <c r="AV64" t="str">
        <f t="shared" si="28"/>
        <v/>
      </c>
      <c r="AW64" t="str">
        <f t="shared" si="28"/>
        <v/>
      </c>
      <c r="AX64" t="str">
        <f t="shared" si="28"/>
        <v/>
      </c>
      <c r="AY64" t="str">
        <f t="shared" si="28"/>
        <v/>
      </c>
      <c r="AZ64" t="str">
        <f t="shared" si="28"/>
        <v/>
      </c>
      <c r="BA64" t="str">
        <f t="shared" si="28"/>
        <v/>
      </c>
      <c r="BB64" t="str">
        <f t="shared" si="28"/>
        <v/>
      </c>
      <c r="BC64" t="str">
        <f t="shared" si="28"/>
        <v/>
      </c>
      <c r="BD64" t="str">
        <f t="shared" si="28"/>
        <v/>
      </c>
      <c r="BE64" t="str">
        <f t="shared" si="28"/>
        <v/>
      </c>
      <c r="BF64" t="str">
        <f t="shared" si="28"/>
        <v/>
      </c>
      <c r="BG64" t="str">
        <f t="shared" si="28"/>
        <v/>
      </c>
      <c r="BH64" t="str">
        <f t="shared" si="28"/>
        <v/>
      </c>
      <c r="BI64" t="str">
        <f t="shared" si="28"/>
        <v/>
      </c>
      <c r="BJ64" t="str">
        <f t="shared" si="28"/>
        <v/>
      </c>
      <c r="BK64" t="str">
        <f t="shared" si="28"/>
        <v/>
      </c>
      <c r="BL64" t="str">
        <f t="shared" si="28"/>
        <v/>
      </c>
      <c r="BM64" t="str">
        <f t="shared" si="28"/>
        <v/>
      </c>
      <c r="BN64" t="str">
        <f t="shared" si="28"/>
        <v/>
      </c>
      <c r="BO64" t="str">
        <f t="shared" si="28"/>
        <v/>
      </c>
      <c r="BP64" t="str">
        <f t="shared" si="24"/>
        <v/>
      </c>
      <c r="BQ64" t="str">
        <f t="shared" si="24"/>
        <v/>
      </c>
      <c r="BR64" t="str">
        <f>IF($AO64=BR$7,$AP64,"")</f>
        <v/>
      </c>
      <c r="BS64" t="str">
        <f>IF($AO64=BS$7,$AP64,"")</f>
        <v/>
      </c>
      <c r="BT64" t="str">
        <f>IF($AO64=BT$7,$AP64,"")</f>
        <v/>
      </c>
      <c r="BU64" t="str">
        <f>IF($AO64=BU$7,$AP64,"")</f>
        <v/>
      </c>
      <c r="BV64" t="str">
        <f>IF($AO64=BV$7,$AP64,"")</f>
        <v/>
      </c>
    </row>
    <row r="65" spans="1:74" ht="30" customHeight="1" x14ac:dyDescent="0.25">
      <c r="A65">
        <f t="shared" si="3"/>
        <v>0</v>
      </c>
      <c r="B65" s="23">
        <v>3.3</v>
      </c>
      <c r="C65" s="62" t="s">
        <v>56</v>
      </c>
      <c r="D65" s="63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2"/>
      <c r="AP65" s="1"/>
      <c r="BP65" t="str">
        <f t="shared" si="24"/>
        <v/>
      </c>
      <c r="BQ65" t="str">
        <f t="shared" si="24"/>
        <v/>
      </c>
    </row>
    <row r="66" spans="1:74" ht="24.95" customHeight="1" x14ac:dyDescent="0.25">
      <c r="A66">
        <f t="shared" si="3"/>
        <v>0</v>
      </c>
      <c r="B66" s="12" t="s">
        <v>153</v>
      </c>
      <c r="C66" s="11" t="s">
        <v>57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7"/>
      <c r="AL66" s="17"/>
      <c r="AM66" s="17"/>
      <c r="AO66">
        <f t="shared" si="12"/>
        <v>0</v>
      </c>
      <c r="AP66" s="1" t="str">
        <f t="shared" si="13"/>
        <v>3.3.1</v>
      </c>
      <c r="AQ66" t="str">
        <f t="shared" ref="AQ66:AZ67" si="29">IF($AO66=AQ$7,$AP66,"")</f>
        <v/>
      </c>
      <c r="AR66" t="str">
        <f t="shared" si="29"/>
        <v/>
      </c>
      <c r="AS66" t="str">
        <f t="shared" si="29"/>
        <v/>
      </c>
      <c r="AT66" t="str">
        <f t="shared" si="29"/>
        <v/>
      </c>
      <c r="AU66" t="str">
        <f t="shared" si="29"/>
        <v/>
      </c>
      <c r="AV66" t="str">
        <f t="shared" si="29"/>
        <v/>
      </c>
      <c r="AW66" t="str">
        <f t="shared" si="29"/>
        <v/>
      </c>
      <c r="AX66" t="str">
        <f t="shared" si="29"/>
        <v/>
      </c>
      <c r="AY66" t="str">
        <f t="shared" si="29"/>
        <v/>
      </c>
      <c r="AZ66" t="str">
        <f t="shared" si="29"/>
        <v/>
      </c>
      <c r="BA66" t="str">
        <f t="shared" ref="BA66:BO67" si="30">IF($AO66=BA$7,$AP66,"")</f>
        <v/>
      </c>
      <c r="BB66" t="str">
        <f t="shared" si="30"/>
        <v/>
      </c>
      <c r="BC66" t="str">
        <f t="shared" si="30"/>
        <v/>
      </c>
      <c r="BD66" t="str">
        <f t="shared" si="30"/>
        <v/>
      </c>
      <c r="BE66" t="str">
        <f t="shared" si="30"/>
        <v/>
      </c>
      <c r="BF66" t="str">
        <f t="shared" si="30"/>
        <v/>
      </c>
      <c r="BG66" t="str">
        <f t="shared" si="30"/>
        <v/>
      </c>
      <c r="BH66" t="str">
        <f t="shared" si="30"/>
        <v/>
      </c>
      <c r="BI66" t="str">
        <f t="shared" si="30"/>
        <v/>
      </c>
      <c r="BJ66" t="str">
        <f t="shared" si="30"/>
        <v/>
      </c>
      <c r="BK66" t="str">
        <f t="shared" si="30"/>
        <v/>
      </c>
      <c r="BL66" t="str">
        <f t="shared" si="30"/>
        <v/>
      </c>
      <c r="BM66" t="str">
        <f t="shared" si="30"/>
        <v/>
      </c>
      <c r="BN66" t="str">
        <f t="shared" si="30"/>
        <v/>
      </c>
      <c r="BO66" t="str">
        <f t="shared" si="30"/>
        <v/>
      </c>
      <c r="BP66" t="str">
        <f t="shared" si="24"/>
        <v/>
      </c>
      <c r="BQ66" t="str">
        <f t="shared" si="24"/>
        <v/>
      </c>
      <c r="BR66" t="str">
        <f t="shared" ref="BR66:BV67" si="31">IF($AO66=BR$7,$AP66,"")</f>
        <v/>
      </c>
      <c r="BS66" t="str">
        <f t="shared" si="31"/>
        <v/>
      </c>
      <c r="BT66" t="str">
        <f t="shared" si="31"/>
        <v/>
      </c>
      <c r="BU66" t="str">
        <f t="shared" si="31"/>
        <v/>
      </c>
      <c r="BV66" t="str">
        <f t="shared" si="31"/>
        <v/>
      </c>
    </row>
    <row r="67" spans="1:74" ht="24.95" customHeight="1" x14ac:dyDescent="0.25">
      <c r="A67">
        <f t="shared" si="3"/>
        <v>0</v>
      </c>
      <c r="B67" s="12" t="s">
        <v>154</v>
      </c>
      <c r="C67" s="11" t="s">
        <v>58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7"/>
      <c r="AL67" s="17"/>
      <c r="AM67" s="17"/>
      <c r="AO67">
        <f t="shared" si="12"/>
        <v>0</v>
      </c>
      <c r="AP67" s="1" t="str">
        <f t="shared" si="13"/>
        <v>3.3.2</v>
      </c>
      <c r="AQ67" t="str">
        <f t="shared" si="29"/>
        <v/>
      </c>
      <c r="AR67" t="str">
        <f t="shared" si="29"/>
        <v/>
      </c>
      <c r="AS67" t="str">
        <f t="shared" si="29"/>
        <v/>
      </c>
      <c r="AT67" t="str">
        <f t="shared" si="29"/>
        <v/>
      </c>
      <c r="AU67" t="str">
        <f t="shared" si="29"/>
        <v/>
      </c>
      <c r="AV67" t="str">
        <f t="shared" si="29"/>
        <v/>
      </c>
      <c r="AW67" t="str">
        <f t="shared" si="29"/>
        <v/>
      </c>
      <c r="AX67" t="str">
        <f t="shared" si="29"/>
        <v/>
      </c>
      <c r="AY67" t="str">
        <f t="shared" si="29"/>
        <v/>
      </c>
      <c r="AZ67" t="str">
        <f t="shared" si="29"/>
        <v/>
      </c>
      <c r="BA67" t="str">
        <f t="shared" si="30"/>
        <v/>
      </c>
      <c r="BB67" t="str">
        <f t="shared" si="30"/>
        <v/>
      </c>
      <c r="BC67" t="str">
        <f t="shared" si="30"/>
        <v/>
      </c>
      <c r="BD67" t="str">
        <f t="shared" si="30"/>
        <v/>
      </c>
      <c r="BE67" t="str">
        <f t="shared" si="30"/>
        <v/>
      </c>
      <c r="BF67" t="str">
        <f t="shared" si="30"/>
        <v/>
      </c>
      <c r="BG67" t="str">
        <f t="shared" si="30"/>
        <v/>
      </c>
      <c r="BH67" t="str">
        <f t="shared" si="30"/>
        <v/>
      </c>
      <c r="BI67" t="str">
        <f t="shared" si="30"/>
        <v/>
      </c>
      <c r="BJ67" t="str">
        <f t="shared" si="30"/>
        <v/>
      </c>
      <c r="BK67" t="str">
        <f t="shared" si="30"/>
        <v/>
      </c>
      <c r="BL67" t="str">
        <f t="shared" si="30"/>
        <v/>
      </c>
      <c r="BM67" t="str">
        <f t="shared" si="30"/>
        <v/>
      </c>
      <c r="BN67" t="str">
        <f t="shared" si="30"/>
        <v/>
      </c>
      <c r="BO67" t="str">
        <f t="shared" si="30"/>
        <v/>
      </c>
      <c r="BP67" t="str">
        <f t="shared" si="24"/>
        <v/>
      </c>
      <c r="BQ67" t="str">
        <f t="shared" si="24"/>
        <v/>
      </c>
      <c r="BR67" t="str">
        <f t="shared" si="31"/>
        <v/>
      </c>
      <c r="BS67" t="str">
        <f t="shared" si="31"/>
        <v/>
      </c>
      <c r="BT67" t="str">
        <f t="shared" si="31"/>
        <v/>
      </c>
      <c r="BU67" t="str">
        <f t="shared" si="31"/>
        <v/>
      </c>
      <c r="BV67" t="str">
        <f t="shared" si="31"/>
        <v/>
      </c>
    </row>
    <row r="68" spans="1:74" ht="30" customHeight="1" x14ac:dyDescent="0.25">
      <c r="A68">
        <f t="shared" si="3"/>
        <v>0</v>
      </c>
      <c r="B68" s="23">
        <v>3.4</v>
      </c>
      <c r="C68" s="62" t="s">
        <v>222</v>
      </c>
      <c r="D68" s="63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2"/>
      <c r="AN68" s="4" t="s">
        <v>211</v>
      </c>
      <c r="AP68" s="1"/>
      <c r="BP68" t="str">
        <f t="shared" si="24"/>
        <v/>
      </c>
      <c r="BQ68" t="str">
        <f t="shared" si="24"/>
        <v/>
      </c>
    </row>
    <row r="69" spans="1:74" ht="24.95" customHeight="1" x14ac:dyDescent="0.25">
      <c r="A69">
        <f t="shared" si="3"/>
        <v>0</v>
      </c>
      <c r="B69" s="12" t="s">
        <v>155</v>
      </c>
      <c r="C69" s="11" t="s">
        <v>59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7"/>
      <c r="AL69" s="17"/>
      <c r="AM69" s="17"/>
      <c r="AO69">
        <f t="shared" si="12"/>
        <v>0</v>
      </c>
      <c r="AP69" s="1" t="str">
        <f t="shared" si="13"/>
        <v>3.4.1</v>
      </c>
      <c r="AQ69" t="str">
        <f t="shared" ref="AQ69:AZ73" si="32">IF($AO69=AQ$7,$AP69,"")</f>
        <v/>
      </c>
      <c r="AR69" t="str">
        <f t="shared" si="32"/>
        <v/>
      </c>
      <c r="AS69" t="str">
        <f t="shared" si="32"/>
        <v/>
      </c>
      <c r="AT69" t="str">
        <f t="shared" si="32"/>
        <v/>
      </c>
      <c r="AU69" t="str">
        <f t="shared" si="32"/>
        <v/>
      </c>
      <c r="AV69" t="str">
        <f t="shared" si="32"/>
        <v/>
      </c>
      <c r="AW69" t="str">
        <f t="shared" si="32"/>
        <v/>
      </c>
      <c r="AX69" t="str">
        <f t="shared" si="32"/>
        <v/>
      </c>
      <c r="AY69" t="str">
        <f t="shared" si="32"/>
        <v/>
      </c>
      <c r="AZ69" t="str">
        <f t="shared" si="32"/>
        <v/>
      </c>
      <c r="BA69" t="str">
        <f t="shared" ref="BA69:BO73" si="33">IF($AO69=BA$7,$AP69,"")</f>
        <v/>
      </c>
      <c r="BB69" t="str">
        <f t="shared" si="33"/>
        <v/>
      </c>
      <c r="BC69" t="str">
        <f t="shared" si="33"/>
        <v/>
      </c>
      <c r="BD69" t="str">
        <f t="shared" si="33"/>
        <v/>
      </c>
      <c r="BE69" t="str">
        <f t="shared" si="33"/>
        <v/>
      </c>
      <c r="BF69" t="str">
        <f t="shared" si="33"/>
        <v/>
      </c>
      <c r="BG69" t="str">
        <f t="shared" si="33"/>
        <v/>
      </c>
      <c r="BH69" t="str">
        <f t="shared" si="33"/>
        <v/>
      </c>
      <c r="BI69" t="str">
        <f t="shared" si="33"/>
        <v/>
      </c>
      <c r="BJ69" t="str">
        <f t="shared" si="33"/>
        <v/>
      </c>
      <c r="BK69" t="str">
        <f t="shared" si="33"/>
        <v/>
      </c>
      <c r="BL69" t="str">
        <f t="shared" si="33"/>
        <v/>
      </c>
      <c r="BM69" t="str">
        <f t="shared" si="33"/>
        <v/>
      </c>
      <c r="BN69" t="str">
        <f t="shared" si="33"/>
        <v/>
      </c>
      <c r="BO69" t="str">
        <f t="shared" si="33"/>
        <v/>
      </c>
      <c r="BP69" t="str">
        <f t="shared" si="24"/>
        <v/>
      </c>
      <c r="BQ69" t="str">
        <f t="shared" si="24"/>
        <v/>
      </c>
      <c r="BR69" t="str">
        <f t="shared" ref="BR69:BV73" si="34">IF($AO69=BR$7,$AP69,"")</f>
        <v/>
      </c>
      <c r="BS69" t="str">
        <f t="shared" si="34"/>
        <v/>
      </c>
      <c r="BT69" t="str">
        <f t="shared" si="34"/>
        <v/>
      </c>
      <c r="BU69" t="str">
        <f t="shared" si="34"/>
        <v/>
      </c>
      <c r="BV69" t="str">
        <f t="shared" si="34"/>
        <v/>
      </c>
    </row>
    <row r="70" spans="1:74" ht="24.95" customHeight="1" x14ac:dyDescent="0.25">
      <c r="A70">
        <f t="shared" si="3"/>
        <v>0</v>
      </c>
      <c r="B70" s="12" t="s">
        <v>156</v>
      </c>
      <c r="C70" s="11" t="s">
        <v>60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7"/>
      <c r="AL70" s="17"/>
      <c r="AM70" s="17"/>
      <c r="AO70">
        <f t="shared" si="12"/>
        <v>0</v>
      </c>
      <c r="AP70" s="1" t="str">
        <f t="shared" si="13"/>
        <v>3.4.2</v>
      </c>
      <c r="AQ70" t="str">
        <f t="shared" si="32"/>
        <v/>
      </c>
      <c r="AR70" t="str">
        <f t="shared" si="32"/>
        <v/>
      </c>
      <c r="AS70" t="str">
        <f t="shared" si="32"/>
        <v/>
      </c>
      <c r="AT70" t="str">
        <f t="shared" si="32"/>
        <v/>
      </c>
      <c r="AU70" t="str">
        <f t="shared" si="32"/>
        <v/>
      </c>
      <c r="AV70" t="str">
        <f t="shared" si="32"/>
        <v/>
      </c>
      <c r="AW70" t="str">
        <f t="shared" si="32"/>
        <v/>
      </c>
      <c r="AX70" t="str">
        <f t="shared" si="32"/>
        <v/>
      </c>
      <c r="AY70" t="str">
        <f t="shared" si="32"/>
        <v/>
      </c>
      <c r="AZ70" t="str">
        <f t="shared" si="32"/>
        <v/>
      </c>
      <c r="BA70" t="str">
        <f t="shared" si="33"/>
        <v/>
      </c>
      <c r="BB70" t="str">
        <f t="shared" si="33"/>
        <v/>
      </c>
      <c r="BC70" t="str">
        <f t="shared" si="33"/>
        <v/>
      </c>
      <c r="BD70" t="str">
        <f t="shared" si="33"/>
        <v/>
      </c>
      <c r="BE70" t="str">
        <f t="shared" si="33"/>
        <v/>
      </c>
      <c r="BF70" t="str">
        <f t="shared" si="33"/>
        <v/>
      </c>
      <c r="BG70" t="str">
        <f t="shared" si="33"/>
        <v/>
      </c>
      <c r="BH70" t="str">
        <f t="shared" si="33"/>
        <v/>
      </c>
      <c r="BI70" t="str">
        <f t="shared" si="33"/>
        <v/>
      </c>
      <c r="BJ70" t="str">
        <f t="shared" si="33"/>
        <v/>
      </c>
      <c r="BK70" t="str">
        <f t="shared" si="33"/>
        <v/>
      </c>
      <c r="BL70" t="str">
        <f t="shared" si="33"/>
        <v/>
      </c>
      <c r="BM70" t="str">
        <f t="shared" si="33"/>
        <v/>
      </c>
      <c r="BN70" t="str">
        <f t="shared" si="33"/>
        <v/>
      </c>
      <c r="BO70" t="str">
        <f t="shared" si="33"/>
        <v/>
      </c>
      <c r="BP70" t="str">
        <f t="shared" si="24"/>
        <v/>
      </c>
      <c r="BQ70" t="str">
        <f t="shared" si="24"/>
        <v/>
      </c>
      <c r="BR70" t="str">
        <f t="shared" si="34"/>
        <v/>
      </c>
      <c r="BS70" t="str">
        <f t="shared" si="34"/>
        <v/>
      </c>
      <c r="BT70" t="str">
        <f t="shared" si="34"/>
        <v/>
      </c>
      <c r="BU70" t="str">
        <f t="shared" si="34"/>
        <v/>
      </c>
      <c r="BV70" t="str">
        <f t="shared" si="34"/>
        <v/>
      </c>
    </row>
    <row r="71" spans="1:74" ht="24.95" customHeight="1" x14ac:dyDescent="0.25">
      <c r="A71">
        <f t="shared" si="3"/>
        <v>0</v>
      </c>
      <c r="B71" s="12" t="s">
        <v>157</v>
      </c>
      <c r="C71" s="11" t="s">
        <v>61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7"/>
      <c r="AL71" s="17"/>
      <c r="AM71" s="17"/>
      <c r="AO71">
        <f t="shared" si="12"/>
        <v>0</v>
      </c>
      <c r="AP71" s="1" t="str">
        <f t="shared" si="13"/>
        <v>3.4.3</v>
      </c>
      <c r="AQ71" t="str">
        <f t="shared" si="32"/>
        <v/>
      </c>
      <c r="AR71" t="str">
        <f t="shared" si="32"/>
        <v/>
      </c>
      <c r="AS71" t="str">
        <f t="shared" si="32"/>
        <v/>
      </c>
      <c r="AT71" t="str">
        <f t="shared" si="32"/>
        <v/>
      </c>
      <c r="AU71" t="str">
        <f t="shared" si="32"/>
        <v/>
      </c>
      <c r="AV71" t="str">
        <f t="shared" si="32"/>
        <v/>
      </c>
      <c r="AW71" t="str">
        <f t="shared" si="32"/>
        <v/>
      </c>
      <c r="AX71" t="str">
        <f t="shared" si="32"/>
        <v/>
      </c>
      <c r="AY71" t="str">
        <f t="shared" si="32"/>
        <v/>
      </c>
      <c r="AZ71" t="str">
        <f t="shared" si="32"/>
        <v/>
      </c>
      <c r="BA71" t="str">
        <f t="shared" si="33"/>
        <v/>
      </c>
      <c r="BB71" t="str">
        <f t="shared" si="33"/>
        <v/>
      </c>
      <c r="BC71" t="str">
        <f t="shared" si="33"/>
        <v/>
      </c>
      <c r="BD71" t="str">
        <f t="shared" si="33"/>
        <v/>
      </c>
      <c r="BE71" t="str">
        <f t="shared" si="33"/>
        <v/>
      </c>
      <c r="BF71" t="str">
        <f t="shared" si="33"/>
        <v/>
      </c>
      <c r="BG71" t="str">
        <f t="shared" si="33"/>
        <v/>
      </c>
      <c r="BH71" t="str">
        <f t="shared" si="33"/>
        <v/>
      </c>
      <c r="BI71" t="str">
        <f t="shared" si="33"/>
        <v/>
      </c>
      <c r="BJ71" t="str">
        <f t="shared" si="33"/>
        <v/>
      </c>
      <c r="BK71" t="str">
        <f t="shared" si="33"/>
        <v/>
      </c>
      <c r="BL71" t="str">
        <f t="shared" si="33"/>
        <v/>
      </c>
      <c r="BM71" t="str">
        <f t="shared" si="33"/>
        <v/>
      </c>
      <c r="BN71" t="str">
        <f t="shared" si="33"/>
        <v/>
      </c>
      <c r="BO71" t="str">
        <f t="shared" si="33"/>
        <v/>
      </c>
      <c r="BP71" t="str">
        <f t="shared" si="24"/>
        <v/>
      </c>
      <c r="BQ71" t="str">
        <f t="shared" si="24"/>
        <v/>
      </c>
      <c r="BR71" t="str">
        <f t="shared" si="34"/>
        <v/>
      </c>
      <c r="BS71" t="str">
        <f t="shared" si="34"/>
        <v/>
      </c>
      <c r="BT71" t="str">
        <f t="shared" si="34"/>
        <v/>
      </c>
      <c r="BU71" t="str">
        <f t="shared" si="34"/>
        <v/>
      </c>
      <c r="BV71" t="str">
        <f t="shared" si="34"/>
        <v/>
      </c>
    </row>
    <row r="72" spans="1:74" ht="24.95" customHeight="1" x14ac:dyDescent="0.25">
      <c r="A72">
        <f t="shared" si="3"/>
        <v>0</v>
      </c>
      <c r="B72" s="12" t="s">
        <v>158</v>
      </c>
      <c r="C72" s="11" t="s">
        <v>42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7"/>
      <c r="AL72" s="17"/>
      <c r="AM72" s="17"/>
      <c r="AN72" s="4">
        <v>16</v>
      </c>
      <c r="AO72">
        <f t="shared" si="12"/>
        <v>0</v>
      </c>
      <c r="AP72" s="1" t="str">
        <f t="shared" si="13"/>
        <v>3.4.4</v>
      </c>
      <c r="AQ72" t="str">
        <f t="shared" si="32"/>
        <v/>
      </c>
      <c r="AR72" t="str">
        <f t="shared" si="32"/>
        <v/>
      </c>
      <c r="AS72" t="str">
        <f t="shared" si="32"/>
        <v/>
      </c>
      <c r="AT72" t="str">
        <f t="shared" si="32"/>
        <v/>
      </c>
      <c r="AU72" t="str">
        <f t="shared" si="32"/>
        <v/>
      </c>
      <c r="AV72" t="str">
        <f t="shared" si="32"/>
        <v/>
      </c>
      <c r="AW72" t="str">
        <f t="shared" si="32"/>
        <v/>
      </c>
      <c r="AX72" t="str">
        <f t="shared" si="32"/>
        <v/>
      </c>
      <c r="AY72" t="str">
        <f t="shared" si="32"/>
        <v/>
      </c>
      <c r="AZ72" t="str">
        <f t="shared" si="32"/>
        <v/>
      </c>
      <c r="BA72" t="str">
        <f t="shared" si="33"/>
        <v/>
      </c>
      <c r="BB72" t="str">
        <f t="shared" si="33"/>
        <v/>
      </c>
      <c r="BC72" t="str">
        <f t="shared" si="33"/>
        <v/>
      </c>
      <c r="BD72" t="str">
        <f t="shared" si="33"/>
        <v/>
      </c>
      <c r="BE72" t="str">
        <f t="shared" si="33"/>
        <v/>
      </c>
      <c r="BF72" t="str">
        <f t="shared" si="33"/>
        <v/>
      </c>
      <c r="BG72" t="str">
        <f t="shared" si="33"/>
        <v/>
      </c>
      <c r="BH72" t="str">
        <f t="shared" si="33"/>
        <v/>
      </c>
      <c r="BI72" t="str">
        <f t="shared" si="33"/>
        <v/>
      </c>
      <c r="BJ72" t="str">
        <f t="shared" si="33"/>
        <v/>
      </c>
      <c r="BK72" t="str">
        <f t="shared" si="33"/>
        <v/>
      </c>
      <c r="BL72" t="str">
        <f t="shared" si="33"/>
        <v/>
      </c>
      <c r="BM72" t="str">
        <f t="shared" si="33"/>
        <v/>
      </c>
      <c r="BN72" t="str">
        <f t="shared" si="33"/>
        <v/>
      </c>
      <c r="BO72" t="str">
        <f t="shared" si="33"/>
        <v/>
      </c>
      <c r="BP72" t="str">
        <f t="shared" ref="BP72:BQ91" si="35">IF($AO72=BP$7,$AP72,"")</f>
        <v/>
      </c>
      <c r="BQ72" t="str">
        <f t="shared" si="35"/>
        <v/>
      </c>
      <c r="BR72" t="str">
        <f t="shared" si="34"/>
        <v/>
      </c>
      <c r="BS72" t="str">
        <f t="shared" si="34"/>
        <v/>
      </c>
      <c r="BT72" t="str">
        <f t="shared" si="34"/>
        <v/>
      </c>
      <c r="BU72" t="str">
        <f t="shared" si="34"/>
        <v/>
      </c>
      <c r="BV72" t="str">
        <f t="shared" si="34"/>
        <v/>
      </c>
    </row>
    <row r="73" spans="1:74" ht="30" customHeight="1" x14ac:dyDescent="0.25">
      <c r="A73">
        <f t="shared" ref="A73:A120" si="36">AO73</f>
        <v>0</v>
      </c>
      <c r="B73" s="27">
        <v>3.5</v>
      </c>
      <c r="C73" s="64" t="s">
        <v>62</v>
      </c>
      <c r="D73" s="65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2"/>
      <c r="AN73" s="4">
        <v>7</v>
      </c>
      <c r="AO73">
        <f t="shared" si="12"/>
        <v>0</v>
      </c>
      <c r="AP73" s="1">
        <f t="shared" si="13"/>
        <v>3.5</v>
      </c>
      <c r="AQ73" t="str">
        <f t="shared" si="32"/>
        <v/>
      </c>
      <c r="AR73" t="str">
        <f t="shared" si="32"/>
        <v/>
      </c>
      <c r="AS73" t="str">
        <f t="shared" si="32"/>
        <v/>
      </c>
      <c r="AT73" t="str">
        <f t="shared" si="32"/>
        <v/>
      </c>
      <c r="AU73" t="str">
        <f t="shared" si="32"/>
        <v/>
      </c>
      <c r="AV73" t="str">
        <f t="shared" si="32"/>
        <v/>
      </c>
      <c r="AW73" t="str">
        <f t="shared" si="32"/>
        <v/>
      </c>
      <c r="AX73" t="str">
        <f t="shared" si="32"/>
        <v/>
      </c>
      <c r="AY73" t="str">
        <f t="shared" si="32"/>
        <v/>
      </c>
      <c r="AZ73" t="str">
        <f t="shared" si="32"/>
        <v/>
      </c>
      <c r="BA73" t="str">
        <f t="shared" si="33"/>
        <v/>
      </c>
      <c r="BB73" t="str">
        <f t="shared" si="33"/>
        <v/>
      </c>
      <c r="BC73" t="str">
        <f t="shared" si="33"/>
        <v/>
      </c>
      <c r="BD73" t="str">
        <f t="shared" si="33"/>
        <v/>
      </c>
      <c r="BE73" t="str">
        <f t="shared" si="33"/>
        <v/>
      </c>
      <c r="BF73" t="str">
        <f t="shared" si="33"/>
        <v/>
      </c>
      <c r="BG73" t="str">
        <f t="shared" si="33"/>
        <v/>
      </c>
      <c r="BH73" t="str">
        <f t="shared" si="33"/>
        <v/>
      </c>
      <c r="BI73" t="str">
        <f t="shared" si="33"/>
        <v/>
      </c>
      <c r="BJ73" t="str">
        <f t="shared" si="33"/>
        <v/>
      </c>
      <c r="BK73" t="str">
        <f t="shared" si="33"/>
        <v/>
      </c>
      <c r="BL73" t="str">
        <f t="shared" si="33"/>
        <v/>
      </c>
      <c r="BM73" t="str">
        <f t="shared" si="33"/>
        <v/>
      </c>
      <c r="BN73" t="str">
        <f t="shared" si="33"/>
        <v/>
      </c>
      <c r="BO73" t="str">
        <f t="shared" si="33"/>
        <v/>
      </c>
      <c r="BP73" t="str">
        <f t="shared" si="35"/>
        <v/>
      </c>
      <c r="BQ73" t="str">
        <f t="shared" si="35"/>
        <v/>
      </c>
      <c r="BR73" t="str">
        <f t="shared" si="34"/>
        <v/>
      </c>
      <c r="BS73" t="str">
        <f t="shared" si="34"/>
        <v/>
      </c>
      <c r="BT73" t="str">
        <f t="shared" si="34"/>
        <v/>
      </c>
      <c r="BU73" t="str">
        <f t="shared" si="34"/>
        <v/>
      </c>
      <c r="BV73" t="str">
        <f t="shared" si="34"/>
        <v/>
      </c>
    </row>
    <row r="74" spans="1:74" s="24" customFormat="1" ht="24.95" customHeight="1" x14ac:dyDescent="0.25">
      <c r="A74">
        <f t="shared" si="36"/>
        <v>0</v>
      </c>
      <c r="B74" s="42" t="s">
        <v>197</v>
      </c>
      <c r="C74" s="42"/>
      <c r="D74" s="42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25"/>
      <c r="AP74" s="29"/>
      <c r="BP74" t="str">
        <f t="shared" si="35"/>
        <v/>
      </c>
      <c r="BQ74" t="str">
        <f t="shared" si="35"/>
        <v/>
      </c>
    </row>
    <row r="75" spans="1:74" ht="30" customHeight="1" x14ac:dyDescent="0.25">
      <c r="A75">
        <f t="shared" si="36"/>
        <v>0</v>
      </c>
      <c r="B75" s="23">
        <v>4.0999999999999996</v>
      </c>
      <c r="C75" s="62" t="s">
        <v>63</v>
      </c>
      <c r="D75" s="63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2"/>
      <c r="AP75" s="1"/>
      <c r="BP75" t="str">
        <f t="shared" si="35"/>
        <v/>
      </c>
      <c r="BQ75" t="str">
        <f t="shared" si="35"/>
        <v/>
      </c>
    </row>
    <row r="76" spans="1:74" ht="24.95" customHeight="1" x14ac:dyDescent="0.25">
      <c r="A76">
        <f t="shared" si="36"/>
        <v>0</v>
      </c>
      <c r="B76" s="12" t="s">
        <v>159</v>
      </c>
      <c r="C76" s="11" t="s">
        <v>64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7"/>
      <c r="AL76" s="17"/>
      <c r="AM76" s="17"/>
      <c r="AN76" s="4">
        <v>18</v>
      </c>
      <c r="AO76">
        <f t="shared" si="12"/>
        <v>0</v>
      </c>
      <c r="AP76" s="1" t="str">
        <f t="shared" si="13"/>
        <v>4.1.1</v>
      </c>
      <c r="AQ76" t="str">
        <f t="shared" ref="AQ76:AZ83" si="37">IF($AO76=AQ$7,$AP76,"")</f>
        <v/>
      </c>
      <c r="AR76" t="str">
        <f t="shared" si="37"/>
        <v/>
      </c>
      <c r="AS76" t="str">
        <f t="shared" si="37"/>
        <v/>
      </c>
      <c r="AT76" t="str">
        <f t="shared" si="37"/>
        <v/>
      </c>
      <c r="AU76" t="str">
        <f t="shared" si="37"/>
        <v/>
      </c>
      <c r="AV76" t="str">
        <f t="shared" si="37"/>
        <v/>
      </c>
      <c r="AW76" t="str">
        <f t="shared" si="37"/>
        <v/>
      </c>
      <c r="AX76" t="str">
        <f t="shared" si="37"/>
        <v/>
      </c>
      <c r="AY76" t="str">
        <f t="shared" si="37"/>
        <v/>
      </c>
      <c r="AZ76" t="str">
        <f t="shared" si="37"/>
        <v/>
      </c>
      <c r="BA76" t="str">
        <f t="shared" ref="BA76:BO83" si="38">IF($AO76=BA$7,$AP76,"")</f>
        <v/>
      </c>
      <c r="BB76" t="str">
        <f t="shared" si="38"/>
        <v/>
      </c>
      <c r="BC76" t="str">
        <f t="shared" si="38"/>
        <v/>
      </c>
      <c r="BD76" t="str">
        <f t="shared" si="38"/>
        <v/>
      </c>
      <c r="BE76" t="str">
        <f t="shared" si="38"/>
        <v/>
      </c>
      <c r="BF76" t="str">
        <f t="shared" si="38"/>
        <v/>
      </c>
      <c r="BG76" t="str">
        <f t="shared" si="38"/>
        <v/>
      </c>
      <c r="BH76" t="str">
        <f t="shared" si="38"/>
        <v/>
      </c>
      <c r="BI76" t="str">
        <f t="shared" si="38"/>
        <v/>
      </c>
      <c r="BJ76" t="str">
        <f t="shared" si="38"/>
        <v/>
      </c>
      <c r="BK76" t="str">
        <f t="shared" si="38"/>
        <v/>
      </c>
      <c r="BL76" t="str">
        <f t="shared" si="38"/>
        <v/>
      </c>
      <c r="BM76" t="str">
        <f t="shared" si="38"/>
        <v/>
      </c>
      <c r="BN76" t="str">
        <f t="shared" si="38"/>
        <v/>
      </c>
      <c r="BO76" t="str">
        <f t="shared" si="38"/>
        <v/>
      </c>
      <c r="BP76" t="str">
        <f t="shared" si="35"/>
        <v/>
      </c>
      <c r="BQ76" t="str">
        <f t="shared" si="35"/>
        <v/>
      </c>
      <c r="BR76" t="str">
        <f t="shared" ref="BR76:BV83" si="39">IF($AO76=BR$7,$AP76,"")</f>
        <v/>
      </c>
      <c r="BS76" t="str">
        <f t="shared" si="39"/>
        <v/>
      </c>
      <c r="BT76" t="str">
        <f t="shared" si="39"/>
        <v/>
      </c>
      <c r="BU76" t="str">
        <f t="shared" si="39"/>
        <v/>
      </c>
      <c r="BV76" t="str">
        <f t="shared" si="39"/>
        <v/>
      </c>
    </row>
    <row r="77" spans="1:74" ht="24.95" customHeight="1" x14ac:dyDescent="0.25">
      <c r="A77">
        <f t="shared" si="36"/>
        <v>0</v>
      </c>
      <c r="B77" s="12" t="s">
        <v>160</v>
      </c>
      <c r="C77" s="11" t="s">
        <v>65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7"/>
      <c r="AL77" s="17"/>
      <c r="AM77" s="17"/>
      <c r="AO77">
        <f t="shared" si="12"/>
        <v>0</v>
      </c>
      <c r="AP77" s="1" t="str">
        <f t="shared" si="13"/>
        <v>4.1.2</v>
      </c>
      <c r="AQ77" t="str">
        <f t="shared" si="37"/>
        <v/>
      </c>
      <c r="AR77" t="str">
        <f t="shared" si="37"/>
        <v/>
      </c>
      <c r="AS77" t="str">
        <f t="shared" si="37"/>
        <v/>
      </c>
      <c r="AT77" t="str">
        <f t="shared" si="37"/>
        <v/>
      </c>
      <c r="AU77" t="str">
        <f t="shared" si="37"/>
        <v/>
      </c>
      <c r="AV77" t="str">
        <f t="shared" si="37"/>
        <v/>
      </c>
      <c r="AW77" t="str">
        <f t="shared" si="37"/>
        <v/>
      </c>
      <c r="AX77" t="str">
        <f t="shared" si="37"/>
        <v/>
      </c>
      <c r="AY77" t="str">
        <f t="shared" si="37"/>
        <v/>
      </c>
      <c r="AZ77" t="str">
        <f t="shared" si="37"/>
        <v/>
      </c>
      <c r="BA77" t="str">
        <f t="shared" si="38"/>
        <v/>
      </c>
      <c r="BB77" t="str">
        <f t="shared" si="38"/>
        <v/>
      </c>
      <c r="BC77" t="str">
        <f t="shared" si="38"/>
        <v/>
      </c>
      <c r="BD77" t="str">
        <f t="shared" si="38"/>
        <v/>
      </c>
      <c r="BE77" t="str">
        <f t="shared" si="38"/>
        <v/>
      </c>
      <c r="BF77" t="str">
        <f t="shared" si="38"/>
        <v/>
      </c>
      <c r="BG77" t="str">
        <f t="shared" si="38"/>
        <v/>
      </c>
      <c r="BH77" t="str">
        <f t="shared" si="38"/>
        <v/>
      </c>
      <c r="BI77" t="str">
        <f t="shared" si="38"/>
        <v/>
      </c>
      <c r="BJ77" t="str">
        <f t="shared" si="38"/>
        <v/>
      </c>
      <c r="BK77" t="str">
        <f t="shared" si="38"/>
        <v/>
      </c>
      <c r="BL77" t="str">
        <f t="shared" si="38"/>
        <v/>
      </c>
      <c r="BM77" t="str">
        <f t="shared" si="38"/>
        <v/>
      </c>
      <c r="BN77" t="str">
        <f t="shared" si="38"/>
        <v/>
      </c>
      <c r="BO77" t="str">
        <f t="shared" si="38"/>
        <v/>
      </c>
      <c r="BP77" t="str">
        <f t="shared" si="35"/>
        <v/>
      </c>
      <c r="BQ77" t="str">
        <f t="shared" si="35"/>
        <v/>
      </c>
      <c r="BR77" t="str">
        <f t="shared" si="39"/>
        <v/>
      </c>
      <c r="BS77" t="str">
        <f t="shared" si="39"/>
        <v/>
      </c>
      <c r="BT77" t="str">
        <f t="shared" si="39"/>
        <v/>
      </c>
      <c r="BU77" t="str">
        <f t="shared" si="39"/>
        <v/>
      </c>
      <c r="BV77" t="str">
        <f t="shared" si="39"/>
        <v/>
      </c>
    </row>
    <row r="78" spans="1:74" ht="24.95" customHeight="1" x14ac:dyDescent="0.25">
      <c r="A78">
        <f t="shared" si="36"/>
        <v>0</v>
      </c>
      <c r="B78" s="12" t="s">
        <v>161</v>
      </c>
      <c r="C78" s="11" t="s">
        <v>66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7"/>
      <c r="AL78" s="17"/>
      <c r="AM78" s="17"/>
      <c r="AN78" s="4">
        <v>19</v>
      </c>
      <c r="AO78">
        <f t="shared" si="12"/>
        <v>0</v>
      </c>
      <c r="AP78" s="1" t="str">
        <f t="shared" si="13"/>
        <v>4.1.3</v>
      </c>
      <c r="AQ78" t="str">
        <f t="shared" si="37"/>
        <v/>
      </c>
      <c r="AR78" t="str">
        <f t="shared" si="37"/>
        <v/>
      </c>
      <c r="AS78" t="str">
        <f t="shared" si="37"/>
        <v/>
      </c>
      <c r="AT78" t="str">
        <f t="shared" si="37"/>
        <v/>
      </c>
      <c r="AU78" t="str">
        <f t="shared" si="37"/>
        <v/>
      </c>
      <c r="AV78" t="str">
        <f t="shared" si="37"/>
        <v/>
      </c>
      <c r="AW78" t="str">
        <f t="shared" si="37"/>
        <v/>
      </c>
      <c r="AX78" t="str">
        <f t="shared" si="37"/>
        <v/>
      </c>
      <c r="AY78" t="str">
        <f t="shared" si="37"/>
        <v/>
      </c>
      <c r="AZ78" t="str">
        <f t="shared" si="37"/>
        <v/>
      </c>
      <c r="BA78" t="str">
        <f t="shared" si="38"/>
        <v/>
      </c>
      <c r="BB78" t="str">
        <f t="shared" si="38"/>
        <v/>
      </c>
      <c r="BC78" t="str">
        <f t="shared" si="38"/>
        <v/>
      </c>
      <c r="BD78" t="str">
        <f t="shared" si="38"/>
        <v/>
      </c>
      <c r="BE78" t="str">
        <f t="shared" si="38"/>
        <v/>
      </c>
      <c r="BF78" t="str">
        <f t="shared" si="38"/>
        <v/>
      </c>
      <c r="BG78" t="str">
        <f t="shared" si="38"/>
        <v/>
      </c>
      <c r="BH78" t="str">
        <f t="shared" si="38"/>
        <v/>
      </c>
      <c r="BI78" t="str">
        <f t="shared" si="38"/>
        <v/>
      </c>
      <c r="BJ78" t="str">
        <f t="shared" si="38"/>
        <v/>
      </c>
      <c r="BK78" t="str">
        <f t="shared" si="38"/>
        <v/>
      </c>
      <c r="BL78" t="str">
        <f t="shared" si="38"/>
        <v/>
      </c>
      <c r="BM78" t="str">
        <f t="shared" si="38"/>
        <v/>
      </c>
      <c r="BN78" t="str">
        <f t="shared" si="38"/>
        <v/>
      </c>
      <c r="BO78" t="str">
        <f t="shared" si="38"/>
        <v/>
      </c>
      <c r="BP78" t="str">
        <f t="shared" si="35"/>
        <v/>
      </c>
      <c r="BQ78" t="str">
        <f t="shared" si="35"/>
        <v/>
      </c>
      <c r="BR78" t="str">
        <f t="shared" si="39"/>
        <v/>
      </c>
      <c r="BS78" t="str">
        <f t="shared" si="39"/>
        <v/>
      </c>
      <c r="BT78" t="str">
        <f t="shared" si="39"/>
        <v/>
      </c>
      <c r="BU78" t="str">
        <f t="shared" si="39"/>
        <v/>
      </c>
      <c r="BV78" t="str">
        <f t="shared" si="39"/>
        <v/>
      </c>
    </row>
    <row r="79" spans="1:74" ht="24.95" customHeight="1" x14ac:dyDescent="0.25">
      <c r="A79">
        <f t="shared" si="36"/>
        <v>0</v>
      </c>
      <c r="B79" s="12" t="s">
        <v>162</v>
      </c>
      <c r="C79" s="11" t="s">
        <v>67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7"/>
      <c r="AL79" s="17"/>
      <c r="AM79" s="17"/>
      <c r="AN79" s="4">
        <v>9</v>
      </c>
      <c r="AO79">
        <f t="shared" si="12"/>
        <v>0</v>
      </c>
      <c r="AP79" s="1" t="str">
        <f t="shared" si="13"/>
        <v>4.1.4</v>
      </c>
      <c r="AQ79" t="str">
        <f t="shared" si="37"/>
        <v/>
      </c>
      <c r="AR79" t="str">
        <f t="shared" si="37"/>
        <v/>
      </c>
      <c r="AS79" t="str">
        <f t="shared" si="37"/>
        <v/>
      </c>
      <c r="AT79" t="str">
        <f t="shared" si="37"/>
        <v/>
      </c>
      <c r="AU79" t="str">
        <f t="shared" si="37"/>
        <v/>
      </c>
      <c r="AV79" t="str">
        <f t="shared" si="37"/>
        <v/>
      </c>
      <c r="AW79" t="str">
        <f t="shared" si="37"/>
        <v/>
      </c>
      <c r="AX79" t="str">
        <f t="shared" si="37"/>
        <v/>
      </c>
      <c r="AY79" t="str">
        <f t="shared" si="37"/>
        <v/>
      </c>
      <c r="AZ79" t="str">
        <f t="shared" si="37"/>
        <v/>
      </c>
      <c r="BA79" t="str">
        <f t="shared" si="38"/>
        <v/>
      </c>
      <c r="BB79" t="str">
        <f t="shared" si="38"/>
        <v/>
      </c>
      <c r="BC79" t="str">
        <f t="shared" si="38"/>
        <v/>
      </c>
      <c r="BD79" t="str">
        <f t="shared" si="38"/>
        <v/>
      </c>
      <c r="BE79" t="str">
        <f t="shared" si="38"/>
        <v/>
      </c>
      <c r="BF79" t="str">
        <f t="shared" si="38"/>
        <v/>
      </c>
      <c r="BG79" t="str">
        <f t="shared" si="38"/>
        <v/>
      </c>
      <c r="BH79" t="str">
        <f t="shared" si="38"/>
        <v/>
      </c>
      <c r="BI79" t="str">
        <f t="shared" si="38"/>
        <v/>
      </c>
      <c r="BJ79" t="str">
        <f t="shared" si="38"/>
        <v/>
      </c>
      <c r="BK79" t="str">
        <f t="shared" si="38"/>
        <v/>
      </c>
      <c r="BL79" t="str">
        <f t="shared" si="38"/>
        <v/>
      </c>
      <c r="BM79" t="str">
        <f t="shared" si="38"/>
        <v/>
      </c>
      <c r="BN79" t="str">
        <f t="shared" si="38"/>
        <v/>
      </c>
      <c r="BO79" t="str">
        <f t="shared" si="38"/>
        <v/>
      </c>
      <c r="BP79" t="str">
        <f t="shared" si="35"/>
        <v/>
      </c>
      <c r="BQ79" t="str">
        <f t="shared" si="35"/>
        <v/>
      </c>
      <c r="BR79" t="str">
        <f t="shared" si="39"/>
        <v/>
      </c>
      <c r="BS79" t="str">
        <f t="shared" si="39"/>
        <v/>
      </c>
      <c r="BT79" t="str">
        <f t="shared" si="39"/>
        <v/>
      </c>
      <c r="BU79" t="str">
        <f t="shared" si="39"/>
        <v/>
      </c>
      <c r="BV79" t="str">
        <f t="shared" si="39"/>
        <v/>
      </c>
    </row>
    <row r="80" spans="1:74" ht="24.95" customHeight="1" x14ac:dyDescent="0.25">
      <c r="A80">
        <f t="shared" si="36"/>
        <v>0</v>
      </c>
      <c r="B80" s="12" t="s">
        <v>163</v>
      </c>
      <c r="C80" s="11" t="s">
        <v>68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7"/>
      <c r="AL80" s="17"/>
      <c r="AM80" s="17"/>
      <c r="AO80">
        <f t="shared" si="12"/>
        <v>0</v>
      </c>
      <c r="AP80" s="1" t="str">
        <f t="shared" si="13"/>
        <v>4.1.5</v>
      </c>
      <c r="AQ80" t="str">
        <f t="shared" si="37"/>
        <v/>
      </c>
      <c r="AR80" t="str">
        <f t="shared" si="37"/>
        <v/>
      </c>
      <c r="AS80" t="str">
        <f t="shared" si="37"/>
        <v/>
      </c>
      <c r="AT80" t="str">
        <f t="shared" si="37"/>
        <v/>
      </c>
      <c r="AU80" t="str">
        <f t="shared" si="37"/>
        <v/>
      </c>
      <c r="AV80" t="str">
        <f t="shared" si="37"/>
        <v/>
      </c>
      <c r="AW80" t="str">
        <f t="shared" si="37"/>
        <v/>
      </c>
      <c r="AX80" t="str">
        <f t="shared" si="37"/>
        <v/>
      </c>
      <c r="AY80" t="str">
        <f t="shared" si="37"/>
        <v/>
      </c>
      <c r="AZ80" t="str">
        <f t="shared" si="37"/>
        <v/>
      </c>
      <c r="BA80" t="str">
        <f t="shared" si="38"/>
        <v/>
      </c>
      <c r="BB80" t="str">
        <f t="shared" si="38"/>
        <v/>
      </c>
      <c r="BC80" t="str">
        <f t="shared" si="38"/>
        <v/>
      </c>
      <c r="BD80" t="str">
        <f t="shared" si="38"/>
        <v/>
      </c>
      <c r="BE80" t="str">
        <f t="shared" si="38"/>
        <v/>
      </c>
      <c r="BF80" t="str">
        <f t="shared" si="38"/>
        <v/>
      </c>
      <c r="BG80" t="str">
        <f t="shared" si="38"/>
        <v/>
      </c>
      <c r="BH80" t="str">
        <f t="shared" si="38"/>
        <v/>
      </c>
      <c r="BI80" t="str">
        <f t="shared" si="38"/>
        <v/>
      </c>
      <c r="BJ80" t="str">
        <f t="shared" si="38"/>
        <v/>
      </c>
      <c r="BK80" t="str">
        <f t="shared" si="38"/>
        <v/>
      </c>
      <c r="BL80" t="str">
        <f t="shared" si="38"/>
        <v/>
      </c>
      <c r="BM80" t="str">
        <f t="shared" si="38"/>
        <v/>
      </c>
      <c r="BN80" t="str">
        <f t="shared" si="38"/>
        <v/>
      </c>
      <c r="BO80" t="str">
        <f t="shared" si="38"/>
        <v/>
      </c>
      <c r="BP80" t="str">
        <f t="shared" si="35"/>
        <v/>
      </c>
      <c r="BQ80" t="str">
        <f t="shared" si="35"/>
        <v/>
      </c>
      <c r="BR80" t="str">
        <f t="shared" si="39"/>
        <v/>
      </c>
      <c r="BS80" t="str">
        <f t="shared" si="39"/>
        <v/>
      </c>
      <c r="BT80" t="str">
        <f t="shared" si="39"/>
        <v/>
      </c>
      <c r="BU80" t="str">
        <f t="shared" si="39"/>
        <v/>
      </c>
      <c r="BV80" t="str">
        <f t="shared" si="39"/>
        <v/>
      </c>
    </row>
    <row r="81" spans="1:74" ht="24.95" customHeight="1" x14ac:dyDescent="0.25">
      <c r="A81">
        <f t="shared" si="36"/>
        <v>0</v>
      </c>
      <c r="B81" s="12" t="s">
        <v>164</v>
      </c>
      <c r="C81" s="11" t="s">
        <v>69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7"/>
      <c r="AL81" s="17"/>
      <c r="AM81" s="17"/>
      <c r="AN81" s="4">
        <v>18</v>
      </c>
      <c r="AO81">
        <f t="shared" si="12"/>
        <v>0</v>
      </c>
      <c r="AP81" s="1" t="str">
        <f t="shared" si="13"/>
        <v>4.1.6</v>
      </c>
      <c r="AQ81" t="str">
        <f t="shared" si="37"/>
        <v/>
      </c>
      <c r="AR81" t="str">
        <f t="shared" si="37"/>
        <v/>
      </c>
      <c r="AS81" t="str">
        <f t="shared" si="37"/>
        <v/>
      </c>
      <c r="AT81" t="str">
        <f t="shared" si="37"/>
        <v/>
      </c>
      <c r="AU81" t="str">
        <f t="shared" si="37"/>
        <v/>
      </c>
      <c r="AV81" t="str">
        <f t="shared" si="37"/>
        <v/>
      </c>
      <c r="AW81" t="str">
        <f t="shared" si="37"/>
        <v/>
      </c>
      <c r="AX81" t="str">
        <f t="shared" si="37"/>
        <v/>
      </c>
      <c r="AY81" t="str">
        <f t="shared" si="37"/>
        <v/>
      </c>
      <c r="AZ81" t="str">
        <f t="shared" si="37"/>
        <v/>
      </c>
      <c r="BA81" t="str">
        <f t="shared" si="38"/>
        <v/>
      </c>
      <c r="BB81" t="str">
        <f t="shared" si="38"/>
        <v/>
      </c>
      <c r="BC81" t="str">
        <f t="shared" si="38"/>
        <v/>
      </c>
      <c r="BD81" t="str">
        <f t="shared" si="38"/>
        <v/>
      </c>
      <c r="BE81" t="str">
        <f t="shared" si="38"/>
        <v/>
      </c>
      <c r="BF81" t="str">
        <f t="shared" si="38"/>
        <v/>
      </c>
      <c r="BG81" t="str">
        <f t="shared" si="38"/>
        <v/>
      </c>
      <c r="BH81" t="str">
        <f t="shared" si="38"/>
        <v/>
      </c>
      <c r="BI81" t="str">
        <f t="shared" si="38"/>
        <v/>
      </c>
      <c r="BJ81" t="str">
        <f t="shared" si="38"/>
        <v/>
      </c>
      <c r="BK81" t="str">
        <f t="shared" si="38"/>
        <v/>
      </c>
      <c r="BL81" t="str">
        <f t="shared" si="38"/>
        <v/>
      </c>
      <c r="BM81" t="str">
        <f t="shared" si="38"/>
        <v/>
      </c>
      <c r="BN81" t="str">
        <f t="shared" si="38"/>
        <v/>
      </c>
      <c r="BO81" t="str">
        <f t="shared" si="38"/>
        <v/>
      </c>
      <c r="BP81" t="str">
        <f t="shared" si="35"/>
        <v/>
      </c>
      <c r="BQ81" t="str">
        <f t="shared" si="35"/>
        <v/>
      </c>
      <c r="BR81" t="str">
        <f t="shared" si="39"/>
        <v/>
      </c>
      <c r="BS81" t="str">
        <f t="shared" si="39"/>
        <v/>
      </c>
      <c r="BT81" t="str">
        <f t="shared" si="39"/>
        <v/>
      </c>
      <c r="BU81" t="str">
        <f t="shared" si="39"/>
        <v/>
      </c>
      <c r="BV81" t="str">
        <f t="shared" si="39"/>
        <v/>
      </c>
    </row>
    <row r="82" spans="1:74" ht="24.95" customHeight="1" x14ac:dyDescent="0.25">
      <c r="A82">
        <f t="shared" si="36"/>
        <v>0</v>
      </c>
      <c r="B82" s="12" t="s">
        <v>165</v>
      </c>
      <c r="C82" s="11" t="s">
        <v>70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7"/>
      <c r="AL82" s="17"/>
      <c r="AM82" s="17"/>
      <c r="AO82">
        <f t="shared" si="12"/>
        <v>0</v>
      </c>
      <c r="AP82" s="1" t="str">
        <f t="shared" si="13"/>
        <v>4.1.7</v>
      </c>
      <c r="AQ82" t="str">
        <f t="shared" si="37"/>
        <v/>
      </c>
      <c r="AR82" t="str">
        <f t="shared" si="37"/>
        <v/>
      </c>
      <c r="AS82" t="str">
        <f t="shared" si="37"/>
        <v/>
      </c>
      <c r="AT82" t="str">
        <f t="shared" si="37"/>
        <v/>
      </c>
      <c r="AU82" t="str">
        <f t="shared" si="37"/>
        <v/>
      </c>
      <c r="AV82" t="str">
        <f t="shared" si="37"/>
        <v/>
      </c>
      <c r="AW82" t="str">
        <f t="shared" si="37"/>
        <v/>
      </c>
      <c r="AX82" t="str">
        <f t="shared" si="37"/>
        <v/>
      </c>
      <c r="AY82" t="str">
        <f t="shared" si="37"/>
        <v/>
      </c>
      <c r="AZ82" t="str">
        <f t="shared" si="37"/>
        <v/>
      </c>
      <c r="BA82" t="str">
        <f t="shared" si="38"/>
        <v/>
      </c>
      <c r="BB82" t="str">
        <f t="shared" si="38"/>
        <v/>
      </c>
      <c r="BC82" t="str">
        <f t="shared" si="38"/>
        <v/>
      </c>
      <c r="BD82" t="str">
        <f t="shared" si="38"/>
        <v/>
      </c>
      <c r="BE82" t="str">
        <f t="shared" si="38"/>
        <v/>
      </c>
      <c r="BF82" t="str">
        <f t="shared" si="38"/>
        <v/>
      </c>
      <c r="BG82" t="str">
        <f t="shared" si="38"/>
        <v/>
      </c>
      <c r="BH82" t="str">
        <f t="shared" si="38"/>
        <v/>
      </c>
      <c r="BI82" t="str">
        <f t="shared" si="38"/>
        <v/>
      </c>
      <c r="BJ82" t="str">
        <f t="shared" si="38"/>
        <v/>
      </c>
      <c r="BK82" t="str">
        <f t="shared" si="38"/>
        <v/>
      </c>
      <c r="BL82" t="str">
        <f t="shared" si="38"/>
        <v/>
      </c>
      <c r="BM82" t="str">
        <f t="shared" si="38"/>
        <v/>
      </c>
      <c r="BN82" t="str">
        <f t="shared" si="38"/>
        <v/>
      </c>
      <c r="BO82" t="str">
        <f t="shared" si="38"/>
        <v/>
      </c>
      <c r="BP82" t="str">
        <f t="shared" si="35"/>
        <v/>
      </c>
      <c r="BQ82" t="str">
        <f t="shared" si="35"/>
        <v/>
      </c>
      <c r="BR82" t="str">
        <f t="shared" si="39"/>
        <v/>
      </c>
      <c r="BS82" t="str">
        <f t="shared" si="39"/>
        <v/>
      </c>
      <c r="BT82" t="str">
        <f t="shared" si="39"/>
        <v/>
      </c>
      <c r="BU82" t="str">
        <f t="shared" si="39"/>
        <v/>
      </c>
      <c r="BV82" t="str">
        <f t="shared" si="39"/>
        <v/>
      </c>
    </row>
    <row r="83" spans="1:74" ht="24.95" customHeight="1" x14ac:dyDescent="0.25">
      <c r="A83">
        <f t="shared" si="36"/>
        <v>0</v>
      </c>
      <c r="B83" s="12" t="s">
        <v>166</v>
      </c>
      <c r="C83" s="11" t="s">
        <v>71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7"/>
      <c r="AL83" s="17"/>
      <c r="AM83" s="17"/>
      <c r="AN83" s="4">
        <v>15</v>
      </c>
      <c r="AO83">
        <f t="shared" si="12"/>
        <v>0</v>
      </c>
      <c r="AP83" s="1" t="str">
        <f t="shared" si="13"/>
        <v>4.1.8</v>
      </c>
      <c r="AQ83" t="str">
        <f t="shared" si="37"/>
        <v/>
      </c>
      <c r="AR83" t="str">
        <f t="shared" si="37"/>
        <v/>
      </c>
      <c r="AS83" t="str">
        <f t="shared" si="37"/>
        <v/>
      </c>
      <c r="AT83" t="str">
        <f t="shared" si="37"/>
        <v/>
      </c>
      <c r="AU83" t="str">
        <f t="shared" si="37"/>
        <v/>
      </c>
      <c r="AV83" t="str">
        <f t="shared" si="37"/>
        <v/>
      </c>
      <c r="AW83" t="str">
        <f t="shared" si="37"/>
        <v/>
      </c>
      <c r="AX83" t="str">
        <f t="shared" si="37"/>
        <v/>
      </c>
      <c r="AY83" t="str">
        <f t="shared" si="37"/>
        <v/>
      </c>
      <c r="AZ83" t="str">
        <f t="shared" si="37"/>
        <v/>
      </c>
      <c r="BA83" t="str">
        <f t="shared" si="38"/>
        <v/>
      </c>
      <c r="BB83" t="str">
        <f t="shared" si="38"/>
        <v/>
      </c>
      <c r="BC83" t="str">
        <f t="shared" si="38"/>
        <v/>
      </c>
      <c r="BD83" t="str">
        <f t="shared" si="38"/>
        <v/>
      </c>
      <c r="BE83" t="str">
        <f t="shared" si="38"/>
        <v/>
      </c>
      <c r="BF83" t="str">
        <f t="shared" si="38"/>
        <v/>
      </c>
      <c r="BG83" t="str">
        <f t="shared" si="38"/>
        <v/>
      </c>
      <c r="BH83" t="str">
        <f t="shared" si="38"/>
        <v/>
      </c>
      <c r="BI83" t="str">
        <f t="shared" si="38"/>
        <v/>
      </c>
      <c r="BJ83" t="str">
        <f t="shared" si="38"/>
        <v/>
      </c>
      <c r="BK83" t="str">
        <f t="shared" si="38"/>
        <v/>
      </c>
      <c r="BL83" t="str">
        <f t="shared" si="38"/>
        <v/>
      </c>
      <c r="BM83" t="str">
        <f t="shared" si="38"/>
        <v/>
      </c>
      <c r="BN83" t="str">
        <f t="shared" si="38"/>
        <v/>
      </c>
      <c r="BO83" t="str">
        <f t="shared" si="38"/>
        <v/>
      </c>
      <c r="BP83" t="str">
        <f t="shared" si="35"/>
        <v/>
      </c>
      <c r="BQ83" t="str">
        <f t="shared" si="35"/>
        <v/>
      </c>
      <c r="BR83" t="str">
        <f t="shared" si="39"/>
        <v/>
      </c>
      <c r="BS83" t="str">
        <f t="shared" si="39"/>
        <v/>
      </c>
      <c r="BT83" t="str">
        <f t="shared" si="39"/>
        <v/>
      </c>
      <c r="BU83" t="str">
        <f t="shared" si="39"/>
        <v/>
      </c>
      <c r="BV83" t="str">
        <f t="shared" si="39"/>
        <v/>
      </c>
    </row>
    <row r="84" spans="1:74" ht="30" customHeight="1" x14ac:dyDescent="0.25">
      <c r="A84">
        <f t="shared" si="36"/>
        <v>0</v>
      </c>
      <c r="B84" s="23">
        <v>4.2</v>
      </c>
      <c r="C84" s="62" t="s">
        <v>72</v>
      </c>
      <c r="D84" s="63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2"/>
      <c r="AP84" s="1"/>
      <c r="BP84" t="str">
        <f t="shared" si="35"/>
        <v/>
      </c>
      <c r="BQ84" t="str">
        <f t="shared" si="35"/>
        <v/>
      </c>
    </row>
    <row r="85" spans="1:74" ht="24.95" customHeight="1" x14ac:dyDescent="0.25">
      <c r="A85">
        <f t="shared" si="36"/>
        <v>0</v>
      </c>
      <c r="B85" s="12" t="s">
        <v>167</v>
      </c>
      <c r="C85" s="11" t="s">
        <v>73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7"/>
      <c r="AL85" s="17"/>
      <c r="AM85" s="17"/>
      <c r="AN85" s="4" t="s">
        <v>212</v>
      </c>
      <c r="AO85">
        <f t="shared" si="12"/>
        <v>0</v>
      </c>
      <c r="AP85" s="1" t="str">
        <f t="shared" si="13"/>
        <v>4.2.1</v>
      </c>
      <c r="AQ85" t="str">
        <f t="shared" ref="AQ85:AZ89" si="40">IF($AO85=AQ$7,$AP85,"")</f>
        <v/>
      </c>
      <c r="AR85" t="str">
        <f t="shared" si="40"/>
        <v/>
      </c>
      <c r="AS85" t="str">
        <f t="shared" si="40"/>
        <v/>
      </c>
      <c r="AT85" t="str">
        <f t="shared" si="40"/>
        <v/>
      </c>
      <c r="AU85" t="str">
        <f t="shared" si="40"/>
        <v/>
      </c>
      <c r="AV85" t="str">
        <f t="shared" si="40"/>
        <v/>
      </c>
      <c r="AW85" t="str">
        <f t="shared" si="40"/>
        <v/>
      </c>
      <c r="AX85" t="str">
        <f t="shared" si="40"/>
        <v/>
      </c>
      <c r="AY85" t="str">
        <f t="shared" si="40"/>
        <v/>
      </c>
      <c r="AZ85" t="str">
        <f t="shared" si="40"/>
        <v/>
      </c>
      <c r="BA85" t="str">
        <f t="shared" ref="BA85:BO89" si="41">IF($AO85=BA$7,$AP85,"")</f>
        <v/>
      </c>
      <c r="BB85" t="str">
        <f t="shared" si="41"/>
        <v/>
      </c>
      <c r="BC85" t="str">
        <f t="shared" si="41"/>
        <v/>
      </c>
      <c r="BD85" t="str">
        <f t="shared" si="41"/>
        <v/>
      </c>
      <c r="BE85" t="str">
        <f t="shared" si="41"/>
        <v/>
      </c>
      <c r="BF85" t="str">
        <f t="shared" si="41"/>
        <v/>
      </c>
      <c r="BG85" t="str">
        <f t="shared" si="41"/>
        <v/>
      </c>
      <c r="BH85" t="str">
        <f t="shared" si="41"/>
        <v/>
      </c>
      <c r="BI85" t="str">
        <f t="shared" si="41"/>
        <v/>
      </c>
      <c r="BJ85" t="str">
        <f t="shared" si="41"/>
        <v/>
      </c>
      <c r="BK85" t="str">
        <f t="shared" si="41"/>
        <v/>
      </c>
      <c r="BL85" t="str">
        <f t="shared" si="41"/>
        <v/>
      </c>
      <c r="BM85" t="str">
        <f t="shared" si="41"/>
        <v/>
      </c>
      <c r="BN85" t="str">
        <f t="shared" si="41"/>
        <v/>
      </c>
      <c r="BO85" t="str">
        <f t="shared" si="41"/>
        <v/>
      </c>
      <c r="BP85" t="str">
        <f t="shared" si="35"/>
        <v/>
      </c>
      <c r="BQ85" t="str">
        <f t="shared" si="35"/>
        <v/>
      </c>
      <c r="BR85" t="str">
        <f t="shared" ref="BR85:BV89" si="42">IF($AO85=BR$7,$AP85,"")</f>
        <v/>
      </c>
      <c r="BS85" t="str">
        <f t="shared" si="42"/>
        <v/>
      </c>
      <c r="BT85" t="str">
        <f t="shared" si="42"/>
        <v/>
      </c>
      <c r="BU85" t="str">
        <f t="shared" si="42"/>
        <v/>
      </c>
      <c r="BV85" t="str">
        <f t="shared" si="42"/>
        <v/>
      </c>
    </row>
    <row r="86" spans="1:74" ht="24.95" customHeight="1" x14ac:dyDescent="0.25">
      <c r="A86">
        <f t="shared" si="36"/>
        <v>0</v>
      </c>
      <c r="B86" s="12" t="s">
        <v>168</v>
      </c>
      <c r="C86" s="11" t="s">
        <v>74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7"/>
      <c r="AL86" s="17"/>
      <c r="AM86" s="17"/>
      <c r="AO86">
        <f t="shared" si="12"/>
        <v>0</v>
      </c>
      <c r="AP86" s="1" t="str">
        <f t="shared" si="13"/>
        <v>4.2.2</v>
      </c>
      <c r="AQ86" t="str">
        <f t="shared" si="40"/>
        <v/>
      </c>
      <c r="AR86" t="str">
        <f t="shared" si="40"/>
        <v/>
      </c>
      <c r="AS86" t="str">
        <f t="shared" si="40"/>
        <v/>
      </c>
      <c r="AT86" t="str">
        <f t="shared" si="40"/>
        <v/>
      </c>
      <c r="AU86" t="str">
        <f t="shared" si="40"/>
        <v/>
      </c>
      <c r="AV86" t="str">
        <f t="shared" si="40"/>
        <v/>
      </c>
      <c r="AW86" t="str">
        <f t="shared" si="40"/>
        <v/>
      </c>
      <c r="AX86" t="str">
        <f t="shared" si="40"/>
        <v/>
      </c>
      <c r="AY86" t="str">
        <f t="shared" si="40"/>
        <v/>
      </c>
      <c r="AZ86" t="str">
        <f t="shared" si="40"/>
        <v/>
      </c>
      <c r="BA86" t="str">
        <f t="shared" si="41"/>
        <v/>
      </c>
      <c r="BB86" t="str">
        <f t="shared" si="41"/>
        <v/>
      </c>
      <c r="BC86" t="str">
        <f t="shared" si="41"/>
        <v/>
      </c>
      <c r="BD86" t="str">
        <f t="shared" si="41"/>
        <v/>
      </c>
      <c r="BE86" t="str">
        <f t="shared" si="41"/>
        <v/>
      </c>
      <c r="BF86" t="str">
        <f t="shared" si="41"/>
        <v/>
      </c>
      <c r="BG86" t="str">
        <f t="shared" si="41"/>
        <v/>
      </c>
      <c r="BH86" t="str">
        <f t="shared" si="41"/>
        <v/>
      </c>
      <c r="BI86" t="str">
        <f t="shared" si="41"/>
        <v/>
      </c>
      <c r="BJ86" t="str">
        <f t="shared" si="41"/>
        <v/>
      </c>
      <c r="BK86" t="str">
        <f t="shared" si="41"/>
        <v/>
      </c>
      <c r="BL86" t="str">
        <f t="shared" si="41"/>
        <v/>
      </c>
      <c r="BM86" t="str">
        <f t="shared" si="41"/>
        <v/>
      </c>
      <c r="BN86" t="str">
        <f t="shared" si="41"/>
        <v/>
      </c>
      <c r="BO86" t="str">
        <f t="shared" si="41"/>
        <v/>
      </c>
      <c r="BP86" t="str">
        <f t="shared" si="35"/>
        <v/>
      </c>
      <c r="BQ86" t="str">
        <f t="shared" si="35"/>
        <v/>
      </c>
      <c r="BR86" t="str">
        <f t="shared" si="42"/>
        <v/>
      </c>
      <c r="BS86" t="str">
        <f t="shared" si="42"/>
        <v/>
      </c>
      <c r="BT86" t="str">
        <f t="shared" si="42"/>
        <v/>
      </c>
      <c r="BU86" t="str">
        <f t="shared" si="42"/>
        <v/>
      </c>
      <c r="BV86" t="str">
        <f t="shared" si="42"/>
        <v/>
      </c>
    </row>
    <row r="87" spans="1:74" ht="24.95" customHeight="1" x14ac:dyDescent="0.25">
      <c r="A87">
        <f t="shared" si="36"/>
        <v>0</v>
      </c>
      <c r="B87" s="12" t="s">
        <v>169</v>
      </c>
      <c r="C87" s="11" t="s">
        <v>75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7"/>
      <c r="AL87" s="17"/>
      <c r="AM87" s="17"/>
      <c r="AO87">
        <f t="shared" si="12"/>
        <v>0</v>
      </c>
      <c r="AP87" s="1" t="str">
        <f t="shared" si="13"/>
        <v>4.2.3</v>
      </c>
      <c r="AQ87" t="str">
        <f t="shared" si="40"/>
        <v/>
      </c>
      <c r="AR87" t="str">
        <f t="shared" si="40"/>
        <v/>
      </c>
      <c r="AS87" t="str">
        <f t="shared" si="40"/>
        <v/>
      </c>
      <c r="AT87" t="str">
        <f t="shared" si="40"/>
        <v/>
      </c>
      <c r="AU87" t="str">
        <f t="shared" si="40"/>
        <v/>
      </c>
      <c r="AV87" t="str">
        <f t="shared" si="40"/>
        <v/>
      </c>
      <c r="AW87" t="str">
        <f t="shared" si="40"/>
        <v/>
      </c>
      <c r="AX87" t="str">
        <f t="shared" si="40"/>
        <v/>
      </c>
      <c r="AY87" t="str">
        <f t="shared" si="40"/>
        <v/>
      </c>
      <c r="AZ87" t="str">
        <f t="shared" si="40"/>
        <v/>
      </c>
      <c r="BA87" t="str">
        <f t="shared" si="41"/>
        <v/>
      </c>
      <c r="BB87" t="str">
        <f t="shared" si="41"/>
        <v/>
      </c>
      <c r="BC87" t="str">
        <f t="shared" si="41"/>
        <v/>
      </c>
      <c r="BD87" t="str">
        <f t="shared" si="41"/>
        <v/>
      </c>
      <c r="BE87" t="str">
        <f t="shared" si="41"/>
        <v/>
      </c>
      <c r="BF87" t="str">
        <f t="shared" si="41"/>
        <v/>
      </c>
      <c r="BG87" t="str">
        <f t="shared" si="41"/>
        <v/>
      </c>
      <c r="BH87" t="str">
        <f t="shared" si="41"/>
        <v/>
      </c>
      <c r="BI87" t="str">
        <f t="shared" si="41"/>
        <v/>
      </c>
      <c r="BJ87" t="str">
        <f t="shared" si="41"/>
        <v/>
      </c>
      <c r="BK87" t="str">
        <f t="shared" si="41"/>
        <v/>
      </c>
      <c r="BL87" t="str">
        <f t="shared" si="41"/>
        <v/>
      </c>
      <c r="BM87" t="str">
        <f t="shared" si="41"/>
        <v/>
      </c>
      <c r="BN87" t="str">
        <f t="shared" si="41"/>
        <v/>
      </c>
      <c r="BO87" t="str">
        <f t="shared" si="41"/>
        <v/>
      </c>
      <c r="BP87" t="str">
        <f t="shared" si="35"/>
        <v/>
      </c>
      <c r="BQ87" t="str">
        <f t="shared" si="35"/>
        <v/>
      </c>
      <c r="BR87" t="str">
        <f t="shared" si="42"/>
        <v/>
      </c>
      <c r="BS87" t="str">
        <f t="shared" si="42"/>
        <v/>
      </c>
      <c r="BT87" t="str">
        <f t="shared" si="42"/>
        <v/>
      </c>
      <c r="BU87" t="str">
        <f t="shared" si="42"/>
        <v/>
      </c>
      <c r="BV87" t="str">
        <f t="shared" si="42"/>
        <v/>
      </c>
    </row>
    <row r="88" spans="1:74" ht="24.95" customHeight="1" x14ac:dyDescent="0.25">
      <c r="A88">
        <f t="shared" si="36"/>
        <v>0</v>
      </c>
      <c r="B88" s="12" t="s">
        <v>170</v>
      </c>
      <c r="C88" s="11" t="s">
        <v>76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7"/>
      <c r="AL88" s="17"/>
      <c r="AM88" s="17"/>
      <c r="AN88" s="4">
        <v>19</v>
      </c>
      <c r="AO88">
        <f t="shared" si="12"/>
        <v>0</v>
      </c>
      <c r="AP88" s="1" t="str">
        <f t="shared" si="13"/>
        <v>4.2.4</v>
      </c>
      <c r="AQ88" t="str">
        <f t="shared" si="40"/>
        <v/>
      </c>
      <c r="AR88" t="str">
        <f t="shared" si="40"/>
        <v/>
      </c>
      <c r="AS88" t="str">
        <f t="shared" si="40"/>
        <v/>
      </c>
      <c r="AT88" t="str">
        <f t="shared" si="40"/>
        <v/>
      </c>
      <c r="AU88" t="str">
        <f t="shared" si="40"/>
        <v/>
      </c>
      <c r="AV88" t="str">
        <f t="shared" si="40"/>
        <v/>
      </c>
      <c r="AW88" t="str">
        <f t="shared" si="40"/>
        <v/>
      </c>
      <c r="AX88" t="str">
        <f t="shared" si="40"/>
        <v/>
      </c>
      <c r="AY88" t="str">
        <f t="shared" si="40"/>
        <v/>
      </c>
      <c r="AZ88" t="str">
        <f t="shared" si="40"/>
        <v/>
      </c>
      <c r="BA88" t="str">
        <f t="shared" si="41"/>
        <v/>
      </c>
      <c r="BB88" t="str">
        <f t="shared" si="41"/>
        <v/>
      </c>
      <c r="BC88" t="str">
        <f t="shared" si="41"/>
        <v/>
      </c>
      <c r="BD88" t="str">
        <f t="shared" si="41"/>
        <v/>
      </c>
      <c r="BE88" t="str">
        <f t="shared" si="41"/>
        <v/>
      </c>
      <c r="BF88" t="str">
        <f t="shared" si="41"/>
        <v/>
      </c>
      <c r="BG88" t="str">
        <f t="shared" si="41"/>
        <v/>
      </c>
      <c r="BH88" t="str">
        <f t="shared" si="41"/>
        <v/>
      </c>
      <c r="BI88" t="str">
        <f t="shared" si="41"/>
        <v/>
      </c>
      <c r="BJ88" t="str">
        <f t="shared" si="41"/>
        <v/>
      </c>
      <c r="BK88" t="str">
        <f t="shared" si="41"/>
        <v/>
      </c>
      <c r="BL88" t="str">
        <f t="shared" si="41"/>
        <v/>
      </c>
      <c r="BM88" t="str">
        <f t="shared" si="41"/>
        <v/>
      </c>
      <c r="BN88" t="str">
        <f t="shared" si="41"/>
        <v/>
      </c>
      <c r="BO88" t="str">
        <f t="shared" si="41"/>
        <v/>
      </c>
      <c r="BP88" t="str">
        <f t="shared" si="35"/>
        <v/>
      </c>
      <c r="BQ88" t="str">
        <f t="shared" si="35"/>
        <v/>
      </c>
      <c r="BR88" t="str">
        <f t="shared" si="42"/>
        <v/>
      </c>
      <c r="BS88" t="str">
        <f t="shared" si="42"/>
        <v/>
      </c>
      <c r="BT88" t="str">
        <f t="shared" si="42"/>
        <v/>
      </c>
      <c r="BU88" t="str">
        <f t="shared" si="42"/>
        <v/>
      </c>
      <c r="BV88" t="str">
        <f t="shared" si="42"/>
        <v/>
      </c>
    </row>
    <row r="89" spans="1:74" ht="24.95" customHeight="1" x14ac:dyDescent="0.25">
      <c r="A89">
        <f t="shared" si="36"/>
        <v>0</v>
      </c>
      <c r="B89" s="12" t="s">
        <v>171</v>
      </c>
      <c r="C89" s="11" t="s">
        <v>77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7"/>
      <c r="AL89" s="17"/>
      <c r="AM89" s="17"/>
      <c r="AO89">
        <f t="shared" si="12"/>
        <v>0</v>
      </c>
      <c r="AP89" s="1" t="str">
        <f t="shared" si="13"/>
        <v>4.2.5</v>
      </c>
      <c r="AQ89" t="str">
        <f t="shared" si="40"/>
        <v/>
      </c>
      <c r="AR89" t="str">
        <f t="shared" si="40"/>
        <v/>
      </c>
      <c r="AS89" t="str">
        <f t="shared" si="40"/>
        <v/>
      </c>
      <c r="AT89" t="str">
        <f t="shared" si="40"/>
        <v/>
      </c>
      <c r="AU89" t="str">
        <f t="shared" si="40"/>
        <v/>
      </c>
      <c r="AV89" t="str">
        <f t="shared" si="40"/>
        <v/>
      </c>
      <c r="AW89" t="str">
        <f t="shared" si="40"/>
        <v/>
      </c>
      <c r="AX89" t="str">
        <f t="shared" si="40"/>
        <v/>
      </c>
      <c r="AY89" t="str">
        <f t="shared" si="40"/>
        <v/>
      </c>
      <c r="AZ89" t="str">
        <f t="shared" si="40"/>
        <v/>
      </c>
      <c r="BA89" t="str">
        <f t="shared" si="41"/>
        <v/>
      </c>
      <c r="BB89" t="str">
        <f t="shared" si="41"/>
        <v/>
      </c>
      <c r="BC89" t="str">
        <f t="shared" si="41"/>
        <v/>
      </c>
      <c r="BD89" t="str">
        <f t="shared" si="41"/>
        <v/>
      </c>
      <c r="BE89" t="str">
        <f t="shared" si="41"/>
        <v/>
      </c>
      <c r="BF89" t="str">
        <f t="shared" si="41"/>
        <v/>
      </c>
      <c r="BG89" t="str">
        <f t="shared" si="41"/>
        <v/>
      </c>
      <c r="BH89" t="str">
        <f t="shared" si="41"/>
        <v/>
      </c>
      <c r="BI89" t="str">
        <f t="shared" si="41"/>
        <v/>
      </c>
      <c r="BJ89" t="str">
        <f t="shared" si="41"/>
        <v/>
      </c>
      <c r="BK89" t="str">
        <f t="shared" si="41"/>
        <v/>
      </c>
      <c r="BL89" t="str">
        <f t="shared" si="41"/>
        <v/>
      </c>
      <c r="BM89" t="str">
        <f t="shared" si="41"/>
        <v/>
      </c>
      <c r="BN89" t="str">
        <f t="shared" si="41"/>
        <v/>
      </c>
      <c r="BO89" t="str">
        <f t="shared" si="41"/>
        <v/>
      </c>
      <c r="BP89" t="str">
        <f t="shared" si="35"/>
        <v/>
      </c>
      <c r="BQ89" t="str">
        <f t="shared" si="35"/>
        <v/>
      </c>
      <c r="BR89" t="str">
        <f t="shared" si="42"/>
        <v/>
      </c>
      <c r="BS89" t="str">
        <f t="shared" si="42"/>
        <v/>
      </c>
      <c r="BT89" t="str">
        <f t="shared" si="42"/>
        <v/>
      </c>
      <c r="BU89" t="str">
        <f t="shared" si="42"/>
        <v/>
      </c>
      <c r="BV89" t="str">
        <f t="shared" si="42"/>
        <v/>
      </c>
    </row>
    <row r="90" spans="1:74" ht="30" customHeight="1" x14ac:dyDescent="0.25">
      <c r="A90">
        <f t="shared" si="36"/>
        <v>0</v>
      </c>
      <c r="B90" s="23">
        <v>4.3</v>
      </c>
      <c r="C90" s="62" t="s">
        <v>78</v>
      </c>
      <c r="D90" s="63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2"/>
      <c r="AP90" s="1"/>
      <c r="BP90" t="str">
        <f t="shared" si="35"/>
        <v/>
      </c>
      <c r="BQ90" t="str">
        <f t="shared" si="35"/>
        <v/>
      </c>
    </row>
    <row r="91" spans="1:74" ht="24.95" customHeight="1" x14ac:dyDescent="0.25">
      <c r="A91">
        <f t="shared" si="36"/>
        <v>0</v>
      </c>
      <c r="B91" s="12" t="s">
        <v>172</v>
      </c>
      <c r="C91" s="11" t="s">
        <v>79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7"/>
      <c r="AL91" s="17"/>
      <c r="AM91" s="17"/>
      <c r="AO91">
        <f t="shared" si="12"/>
        <v>0</v>
      </c>
      <c r="AP91" s="1" t="str">
        <f t="shared" si="13"/>
        <v>4.3.1</v>
      </c>
      <c r="AQ91" t="str">
        <f t="shared" ref="AQ91:AZ92" si="43">IF($AO91=AQ$7,$AP91,"")</f>
        <v/>
      </c>
      <c r="AR91" t="str">
        <f t="shared" si="43"/>
        <v/>
      </c>
      <c r="AS91" t="str">
        <f t="shared" si="43"/>
        <v/>
      </c>
      <c r="AT91" t="str">
        <f t="shared" si="43"/>
        <v/>
      </c>
      <c r="AU91" t="str">
        <f t="shared" si="43"/>
        <v/>
      </c>
      <c r="AV91" t="str">
        <f t="shared" si="43"/>
        <v/>
      </c>
      <c r="AW91" t="str">
        <f t="shared" si="43"/>
        <v/>
      </c>
      <c r="AX91" t="str">
        <f t="shared" si="43"/>
        <v/>
      </c>
      <c r="AY91" t="str">
        <f t="shared" si="43"/>
        <v/>
      </c>
      <c r="AZ91" t="str">
        <f t="shared" si="43"/>
        <v/>
      </c>
      <c r="BA91" t="str">
        <f t="shared" ref="BA91:BO92" si="44">IF($AO91=BA$7,$AP91,"")</f>
        <v/>
      </c>
      <c r="BB91" t="str">
        <f t="shared" si="44"/>
        <v/>
      </c>
      <c r="BC91" t="str">
        <f t="shared" si="44"/>
        <v/>
      </c>
      <c r="BD91" t="str">
        <f t="shared" si="44"/>
        <v/>
      </c>
      <c r="BE91" t="str">
        <f t="shared" si="44"/>
        <v/>
      </c>
      <c r="BF91" t="str">
        <f t="shared" si="44"/>
        <v/>
      </c>
      <c r="BG91" t="str">
        <f t="shared" si="44"/>
        <v/>
      </c>
      <c r="BH91" t="str">
        <f t="shared" si="44"/>
        <v/>
      </c>
      <c r="BI91" t="str">
        <f t="shared" si="44"/>
        <v/>
      </c>
      <c r="BJ91" t="str">
        <f t="shared" si="44"/>
        <v/>
      </c>
      <c r="BK91" t="str">
        <f t="shared" si="44"/>
        <v/>
      </c>
      <c r="BL91" t="str">
        <f t="shared" si="44"/>
        <v/>
      </c>
      <c r="BM91" t="str">
        <f t="shared" si="44"/>
        <v/>
      </c>
      <c r="BN91" t="str">
        <f t="shared" si="44"/>
        <v/>
      </c>
      <c r="BO91" t="str">
        <f t="shared" si="44"/>
        <v/>
      </c>
      <c r="BP91" t="str">
        <f t="shared" si="35"/>
        <v/>
      </c>
      <c r="BQ91" t="str">
        <f t="shared" si="35"/>
        <v/>
      </c>
      <c r="BR91" t="str">
        <f t="shared" ref="BR91:BV92" si="45">IF($AO91=BR$7,$AP91,"")</f>
        <v/>
      </c>
      <c r="BS91" t="str">
        <f t="shared" si="45"/>
        <v/>
      </c>
      <c r="BT91" t="str">
        <f t="shared" si="45"/>
        <v/>
      </c>
      <c r="BU91" t="str">
        <f t="shared" si="45"/>
        <v/>
      </c>
      <c r="BV91" t="str">
        <f t="shared" si="45"/>
        <v/>
      </c>
    </row>
    <row r="92" spans="1:74" ht="24.95" customHeight="1" x14ac:dyDescent="0.25">
      <c r="A92">
        <f t="shared" si="36"/>
        <v>0</v>
      </c>
      <c r="B92" s="12" t="s">
        <v>173</v>
      </c>
      <c r="C92" s="11" t="s">
        <v>80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7"/>
      <c r="AL92" s="17"/>
      <c r="AM92" s="17"/>
      <c r="AN92" s="4">
        <v>3</v>
      </c>
      <c r="AO92">
        <f t="shared" si="12"/>
        <v>0</v>
      </c>
      <c r="AP92" s="1" t="str">
        <f t="shared" si="13"/>
        <v>4.3.2</v>
      </c>
      <c r="AQ92" t="str">
        <f t="shared" si="43"/>
        <v/>
      </c>
      <c r="AR92" t="str">
        <f t="shared" si="43"/>
        <v/>
      </c>
      <c r="AS92" t="str">
        <f t="shared" si="43"/>
        <v/>
      </c>
      <c r="AT92" t="str">
        <f t="shared" si="43"/>
        <v/>
      </c>
      <c r="AU92" t="str">
        <f t="shared" si="43"/>
        <v/>
      </c>
      <c r="AV92" t="str">
        <f t="shared" si="43"/>
        <v/>
      </c>
      <c r="AW92" t="str">
        <f t="shared" si="43"/>
        <v/>
      </c>
      <c r="AX92" t="str">
        <f t="shared" si="43"/>
        <v/>
      </c>
      <c r="AY92" t="str">
        <f t="shared" si="43"/>
        <v/>
      </c>
      <c r="AZ92" t="str">
        <f t="shared" si="43"/>
        <v/>
      </c>
      <c r="BA92" t="str">
        <f t="shared" si="44"/>
        <v/>
      </c>
      <c r="BB92" t="str">
        <f t="shared" si="44"/>
        <v/>
      </c>
      <c r="BC92" t="str">
        <f t="shared" si="44"/>
        <v/>
      </c>
      <c r="BD92" t="str">
        <f t="shared" si="44"/>
        <v/>
      </c>
      <c r="BE92" t="str">
        <f t="shared" si="44"/>
        <v/>
      </c>
      <c r="BF92" t="str">
        <f t="shared" si="44"/>
        <v/>
      </c>
      <c r="BG92" t="str">
        <f t="shared" si="44"/>
        <v/>
      </c>
      <c r="BH92" t="str">
        <f t="shared" si="44"/>
        <v/>
      </c>
      <c r="BI92" t="str">
        <f t="shared" si="44"/>
        <v/>
      </c>
      <c r="BJ92" t="str">
        <f t="shared" si="44"/>
        <v/>
      </c>
      <c r="BK92" t="str">
        <f t="shared" si="44"/>
        <v/>
      </c>
      <c r="BL92" t="str">
        <f t="shared" si="44"/>
        <v/>
      </c>
      <c r="BM92" t="str">
        <f t="shared" si="44"/>
        <v/>
      </c>
      <c r="BN92" t="str">
        <f t="shared" si="44"/>
        <v/>
      </c>
      <c r="BO92" t="str">
        <f t="shared" si="44"/>
        <v/>
      </c>
      <c r="BP92" t="str">
        <f t="shared" ref="BP92:BQ111" si="46">IF($AO92=BP$7,$AP92,"")</f>
        <v/>
      </c>
      <c r="BQ92" t="str">
        <f t="shared" si="46"/>
        <v/>
      </c>
      <c r="BR92" t="str">
        <f t="shared" si="45"/>
        <v/>
      </c>
      <c r="BS92" t="str">
        <f t="shared" si="45"/>
        <v/>
      </c>
      <c r="BT92" t="str">
        <f t="shared" si="45"/>
        <v/>
      </c>
      <c r="BU92" t="str">
        <f t="shared" si="45"/>
        <v/>
      </c>
      <c r="BV92" t="str">
        <f t="shared" si="45"/>
        <v/>
      </c>
    </row>
    <row r="93" spans="1:74" ht="30" customHeight="1" x14ac:dyDescent="0.25">
      <c r="A93">
        <f t="shared" si="36"/>
        <v>0</v>
      </c>
      <c r="B93" s="23">
        <v>4.4000000000000004</v>
      </c>
      <c r="C93" s="62" t="s">
        <v>81</v>
      </c>
      <c r="D93" s="63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2"/>
      <c r="AN93" s="4" t="s">
        <v>213</v>
      </c>
      <c r="AP93" s="1"/>
      <c r="BP93" t="str">
        <f t="shared" si="46"/>
        <v/>
      </c>
      <c r="BQ93" t="str">
        <f t="shared" si="46"/>
        <v/>
      </c>
    </row>
    <row r="94" spans="1:74" ht="24.95" customHeight="1" x14ac:dyDescent="0.25">
      <c r="A94">
        <f t="shared" si="36"/>
        <v>0</v>
      </c>
      <c r="B94" s="12" t="s">
        <v>174</v>
      </c>
      <c r="C94" s="11" t="s">
        <v>82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7"/>
      <c r="AL94" s="17"/>
      <c r="AM94" s="17"/>
      <c r="AO94">
        <f t="shared" si="12"/>
        <v>0</v>
      </c>
      <c r="AP94" s="1" t="str">
        <f t="shared" si="13"/>
        <v>4.4.1</v>
      </c>
      <c r="AQ94" t="str">
        <f t="shared" ref="AQ94:AZ98" si="47">IF($AO94=AQ$7,$AP94,"")</f>
        <v/>
      </c>
      <c r="AR94" t="str">
        <f t="shared" si="47"/>
        <v/>
      </c>
      <c r="AS94" t="str">
        <f t="shared" si="47"/>
        <v/>
      </c>
      <c r="AT94" t="str">
        <f t="shared" si="47"/>
        <v/>
      </c>
      <c r="AU94" t="str">
        <f t="shared" si="47"/>
        <v/>
      </c>
      <c r="AV94" t="str">
        <f t="shared" si="47"/>
        <v/>
      </c>
      <c r="AW94" t="str">
        <f t="shared" si="47"/>
        <v/>
      </c>
      <c r="AX94" t="str">
        <f t="shared" si="47"/>
        <v/>
      </c>
      <c r="AY94" t="str">
        <f t="shared" si="47"/>
        <v/>
      </c>
      <c r="AZ94" t="str">
        <f t="shared" si="47"/>
        <v/>
      </c>
      <c r="BA94" t="str">
        <f t="shared" ref="BA94:BO98" si="48">IF($AO94=BA$7,$AP94,"")</f>
        <v/>
      </c>
      <c r="BB94" t="str">
        <f t="shared" si="48"/>
        <v/>
      </c>
      <c r="BC94" t="str">
        <f t="shared" si="48"/>
        <v/>
      </c>
      <c r="BD94" t="str">
        <f t="shared" si="48"/>
        <v/>
      </c>
      <c r="BE94" t="str">
        <f t="shared" si="48"/>
        <v/>
      </c>
      <c r="BF94" t="str">
        <f t="shared" si="48"/>
        <v/>
      </c>
      <c r="BG94" t="str">
        <f t="shared" si="48"/>
        <v/>
      </c>
      <c r="BH94" t="str">
        <f t="shared" si="48"/>
        <v/>
      </c>
      <c r="BI94" t="str">
        <f t="shared" si="48"/>
        <v/>
      </c>
      <c r="BJ94" t="str">
        <f t="shared" si="48"/>
        <v/>
      </c>
      <c r="BK94" t="str">
        <f t="shared" si="48"/>
        <v/>
      </c>
      <c r="BL94" t="str">
        <f t="shared" si="48"/>
        <v/>
      </c>
      <c r="BM94" t="str">
        <f t="shared" si="48"/>
        <v/>
      </c>
      <c r="BN94" t="str">
        <f t="shared" si="48"/>
        <v/>
      </c>
      <c r="BO94" t="str">
        <f t="shared" si="48"/>
        <v/>
      </c>
      <c r="BP94" t="str">
        <f t="shared" si="46"/>
        <v/>
      </c>
      <c r="BQ94" t="str">
        <f t="shared" si="46"/>
        <v/>
      </c>
      <c r="BR94" t="str">
        <f t="shared" ref="BR94:BV98" si="49">IF($AO94=BR$7,$AP94,"")</f>
        <v/>
      </c>
      <c r="BS94" t="str">
        <f t="shared" si="49"/>
        <v/>
      </c>
      <c r="BT94" t="str">
        <f t="shared" si="49"/>
        <v/>
      </c>
      <c r="BU94" t="str">
        <f t="shared" si="49"/>
        <v/>
      </c>
      <c r="BV94" t="str">
        <f t="shared" si="49"/>
        <v/>
      </c>
    </row>
    <row r="95" spans="1:74" ht="24.95" customHeight="1" x14ac:dyDescent="0.25">
      <c r="A95">
        <f t="shared" si="36"/>
        <v>0</v>
      </c>
      <c r="B95" s="12" t="s">
        <v>175</v>
      </c>
      <c r="C95" s="11" t="s">
        <v>83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7"/>
      <c r="AL95" s="17"/>
      <c r="AM95" s="17"/>
      <c r="AN95" s="4">
        <v>5</v>
      </c>
      <c r="AO95">
        <f t="shared" si="12"/>
        <v>0</v>
      </c>
      <c r="AP95" s="1" t="str">
        <f t="shared" si="13"/>
        <v>4.4.2</v>
      </c>
      <c r="AQ95" t="str">
        <f t="shared" si="47"/>
        <v/>
      </c>
      <c r="AR95" t="str">
        <f t="shared" si="47"/>
        <v/>
      </c>
      <c r="AS95" t="str">
        <f t="shared" si="47"/>
        <v/>
      </c>
      <c r="AT95" t="str">
        <f t="shared" si="47"/>
        <v/>
      </c>
      <c r="AU95" t="str">
        <f t="shared" si="47"/>
        <v/>
      </c>
      <c r="AV95" t="str">
        <f t="shared" si="47"/>
        <v/>
      </c>
      <c r="AW95" t="str">
        <f t="shared" si="47"/>
        <v/>
      </c>
      <c r="AX95" t="str">
        <f t="shared" si="47"/>
        <v/>
      </c>
      <c r="AY95" t="str">
        <f t="shared" si="47"/>
        <v/>
      </c>
      <c r="AZ95" t="str">
        <f t="shared" si="47"/>
        <v/>
      </c>
      <c r="BA95" t="str">
        <f t="shared" si="48"/>
        <v/>
      </c>
      <c r="BB95" t="str">
        <f t="shared" si="48"/>
        <v/>
      </c>
      <c r="BC95" t="str">
        <f t="shared" si="48"/>
        <v/>
      </c>
      <c r="BD95" t="str">
        <f t="shared" si="48"/>
        <v/>
      </c>
      <c r="BE95" t="str">
        <f t="shared" si="48"/>
        <v/>
      </c>
      <c r="BF95" t="str">
        <f t="shared" si="48"/>
        <v/>
      </c>
      <c r="BG95" t="str">
        <f t="shared" si="48"/>
        <v/>
      </c>
      <c r="BH95" t="str">
        <f t="shared" si="48"/>
        <v/>
      </c>
      <c r="BI95" t="str">
        <f t="shared" si="48"/>
        <v/>
      </c>
      <c r="BJ95" t="str">
        <f t="shared" si="48"/>
        <v/>
      </c>
      <c r="BK95" t="str">
        <f t="shared" si="48"/>
        <v/>
      </c>
      <c r="BL95" t="str">
        <f t="shared" si="48"/>
        <v/>
      </c>
      <c r="BM95" t="str">
        <f t="shared" si="48"/>
        <v/>
      </c>
      <c r="BN95" t="str">
        <f t="shared" si="48"/>
        <v/>
      </c>
      <c r="BO95" t="str">
        <f t="shared" si="48"/>
        <v/>
      </c>
      <c r="BP95" t="str">
        <f t="shared" si="46"/>
        <v/>
      </c>
      <c r="BQ95" t="str">
        <f t="shared" si="46"/>
        <v/>
      </c>
      <c r="BR95" t="str">
        <f t="shared" si="49"/>
        <v/>
      </c>
      <c r="BS95" t="str">
        <f t="shared" si="49"/>
        <v/>
      </c>
      <c r="BT95" t="str">
        <f t="shared" si="49"/>
        <v/>
      </c>
      <c r="BU95" t="str">
        <f t="shared" si="49"/>
        <v/>
      </c>
      <c r="BV95" t="str">
        <f t="shared" si="49"/>
        <v/>
      </c>
    </row>
    <row r="96" spans="1:74" ht="24.95" customHeight="1" x14ac:dyDescent="0.25">
      <c r="A96">
        <f t="shared" si="36"/>
        <v>0</v>
      </c>
      <c r="B96" s="12" t="s">
        <v>176</v>
      </c>
      <c r="C96" s="11" t="s">
        <v>84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7"/>
      <c r="AL96" s="17"/>
      <c r="AM96" s="17"/>
      <c r="AO96">
        <f t="shared" si="12"/>
        <v>0</v>
      </c>
      <c r="AP96" s="1" t="str">
        <f t="shared" si="13"/>
        <v>4.4.3</v>
      </c>
      <c r="AQ96" t="str">
        <f t="shared" si="47"/>
        <v/>
      </c>
      <c r="AR96" t="str">
        <f t="shared" si="47"/>
        <v/>
      </c>
      <c r="AS96" t="str">
        <f t="shared" si="47"/>
        <v/>
      </c>
      <c r="AT96" t="str">
        <f t="shared" si="47"/>
        <v/>
      </c>
      <c r="AU96" t="str">
        <f t="shared" si="47"/>
        <v/>
      </c>
      <c r="AV96" t="str">
        <f t="shared" si="47"/>
        <v/>
      </c>
      <c r="AW96" t="str">
        <f t="shared" si="47"/>
        <v/>
      </c>
      <c r="AX96" t="str">
        <f t="shared" si="47"/>
        <v/>
      </c>
      <c r="AY96" t="str">
        <f t="shared" si="47"/>
        <v/>
      </c>
      <c r="AZ96" t="str">
        <f t="shared" si="47"/>
        <v/>
      </c>
      <c r="BA96" t="str">
        <f t="shared" si="48"/>
        <v/>
      </c>
      <c r="BB96" t="str">
        <f t="shared" si="48"/>
        <v/>
      </c>
      <c r="BC96" t="str">
        <f t="shared" si="48"/>
        <v/>
      </c>
      <c r="BD96" t="str">
        <f t="shared" si="48"/>
        <v/>
      </c>
      <c r="BE96" t="str">
        <f t="shared" si="48"/>
        <v/>
      </c>
      <c r="BF96" t="str">
        <f t="shared" si="48"/>
        <v/>
      </c>
      <c r="BG96" t="str">
        <f t="shared" si="48"/>
        <v/>
      </c>
      <c r="BH96" t="str">
        <f t="shared" si="48"/>
        <v/>
      </c>
      <c r="BI96" t="str">
        <f t="shared" si="48"/>
        <v/>
      </c>
      <c r="BJ96" t="str">
        <f t="shared" si="48"/>
        <v/>
      </c>
      <c r="BK96" t="str">
        <f t="shared" si="48"/>
        <v/>
      </c>
      <c r="BL96" t="str">
        <f t="shared" si="48"/>
        <v/>
      </c>
      <c r="BM96" t="str">
        <f t="shared" si="48"/>
        <v/>
      </c>
      <c r="BN96" t="str">
        <f t="shared" si="48"/>
        <v/>
      </c>
      <c r="BO96" t="str">
        <f t="shared" si="48"/>
        <v/>
      </c>
      <c r="BP96" t="str">
        <f t="shared" si="46"/>
        <v/>
      </c>
      <c r="BQ96" t="str">
        <f t="shared" si="46"/>
        <v/>
      </c>
      <c r="BR96" t="str">
        <f t="shared" si="49"/>
        <v/>
      </c>
      <c r="BS96" t="str">
        <f t="shared" si="49"/>
        <v/>
      </c>
      <c r="BT96" t="str">
        <f t="shared" si="49"/>
        <v/>
      </c>
      <c r="BU96" t="str">
        <f t="shared" si="49"/>
        <v/>
      </c>
      <c r="BV96" t="str">
        <f t="shared" si="49"/>
        <v/>
      </c>
    </row>
    <row r="97" spans="1:74" ht="24.95" customHeight="1" x14ac:dyDescent="0.25">
      <c r="A97">
        <f t="shared" si="36"/>
        <v>0</v>
      </c>
      <c r="B97" s="12" t="s">
        <v>177</v>
      </c>
      <c r="C97" s="11" t="s">
        <v>85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7"/>
      <c r="AL97" s="17"/>
      <c r="AM97" s="17"/>
      <c r="AN97" s="4" t="s">
        <v>215</v>
      </c>
      <c r="AO97">
        <f t="shared" si="12"/>
        <v>0</v>
      </c>
      <c r="AP97" s="1" t="str">
        <f t="shared" si="13"/>
        <v>4.4.4</v>
      </c>
      <c r="AQ97" t="str">
        <f t="shared" si="47"/>
        <v/>
      </c>
      <c r="AR97" t="str">
        <f t="shared" si="47"/>
        <v/>
      </c>
      <c r="AS97" t="str">
        <f t="shared" si="47"/>
        <v/>
      </c>
      <c r="AT97" t="str">
        <f t="shared" si="47"/>
        <v/>
      </c>
      <c r="AU97" t="str">
        <f t="shared" si="47"/>
        <v/>
      </c>
      <c r="AV97" t="str">
        <f t="shared" si="47"/>
        <v/>
      </c>
      <c r="AW97" t="str">
        <f t="shared" si="47"/>
        <v/>
      </c>
      <c r="AX97" t="str">
        <f t="shared" si="47"/>
        <v/>
      </c>
      <c r="AY97" t="str">
        <f t="shared" si="47"/>
        <v/>
      </c>
      <c r="AZ97" t="str">
        <f t="shared" si="47"/>
        <v/>
      </c>
      <c r="BA97" t="str">
        <f t="shared" si="48"/>
        <v/>
      </c>
      <c r="BB97" t="str">
        <f t="shared" si="48"/>
        <v/>
      </c>
      <c r="BC97" t="str">
        <f t="shared" si="48"/>
        <v/>
      </c>
      <c r="BD97" t="str">
        <f t="shared" si="48"/>
        <v/>
      </c>
      <c r="BE97" t="str">
        <f t="shared" si="48"/>
        <v/>
      </c>
      <c r="BF97" t="str">
        <f t="shared" si="48"/>
        <v/>
      </c>
      <c r="BG97" t="str">
        <f t="shared" si="48"/>
        <v/>
      </c>
      <c r="BH97" t="str">
        <f t="shared" si="48"/>
        <v/>
      </c>
      <c r="BI97" t="str">
        <f t="shared" si="48"/>
        <v/>
      </c>
      <c r="BJ97" t="str">
        <f t="shared" si="48"/>
        <v/>
      </c>
      <c r="BK97" t="str">
        <f t="shared" si="48"/>
        <v/>
      </c>
      <c r="BL97" t="str">
        <f t="shared" si="48"/>
        <v/>
      </c>
      <c r="BM97" t="str">
        <f t="shared" si="48"/>
        <v/>
      </c>
      <c r="BN97" t="str">
        <f t="shared" si="48"/>
        <v/>
      </c>
      <c r="BO97" t="str">
        <f t="shared" si="48"/>
        <v/>
      </c>
      <c r="BP97" t="str">
        <f t="shared" si="46"/>
        <v/>
      </c>
      <c r="BQ97" t="str">
        <f t="shared" si="46"/>
        <v/>
      </c>
      <c r="BR97" t="str">
        <f t="shared" si="49"/>
        <v/>
      </c>
      <c r="BS97" t="str">
        <f t="shared" si="49"/>
        <v/>
      </c>
      <c r="BT97" t="str">
        <f t="shared" si="49"/>
        <v/>
      </c>
      <c r="BU97" t="str">
        <f t="shared" si="49"/>
        <v/>
      </c>
      <c r="BV97" t="str">
        <f t="shared" si="49"/>
        <v/>
      </c>
    </row>
    <row r="98" spans="1:74" ht="24.95" customHeight="1" x14ac:dyDescent="0.25">
      <c r="A98">
        <f t="shared" si="36"/>
        <v>0</v>
      </c>
      <c r="B98" s="12" t="s">
        <v>178</v>
      </c>
      <c r="C98" s="11" t="s">
        <v>86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7"/>
      <c r="AL98" s="17"/>
      <c r="AM98" s="17"/>
      <c r="AN98" s="4" t="s">
        <v>214</v>
      </c>
      <c r="AO98">
        <f t="shared" si="12"/>
        <v>0</v>
      </c>
      <c r="AP98" s="1" t="str">
        <f t="shared" si="13"/>
        <v>4.4.5</v>
      </c>
      <c r="AQ98" t="str">
        <f t="shared" si="47"/>
        <v/>
      </c>
      <c r="AR98" t="str">
        <f t="shared" si="47"/>
        <v/>
      </c>
      <c r="AS98" t="str">
        <f t="shared" si="47"/>
        <v/>
      </c>
      <c r="AT98" t="str">
        <f t="shared" si="47"/>
        <v/>
      </c>
      <c r="AU98" t="str">
        <f t="shared" si="47"/>
        <v/>
      </c>
      <c r="AV98" t="str">
        <f t="shared" si="47"/>
        <v/>
      </c>
      <c r="AW98" t="str">
        <f t="shared" si="47"/>
        <v/>
      </c>
      <c r="AX98" t="str">
        <f t="shared" si="47"/>
        <v/>
      </c>
      <c r="AY98" t="str">
        <f t="shared" si="47"/>
        <v/>
      </c>
      <c r="AZ98" t="str">
        <f t="shared" si="47"/>
        <v/>
      </c>
      <c r="BA98" t="str">
        <f t="shared" si="48"/>
        <v/>
      </c>
      <c r="BB98" t="str">
        <f t="shared" si="48"/>
        <v/>
      </c>
      <c r="BC98" t="str">
        <f t="shared" si="48"/>
        <v/>
      </c>
      <c r="BD98" t="str">
        <f t="shared" si="48"/>
        <v/>
      </c>
      <c r="BE98" t="str">
        <f t="shared" si="48"/>
        <v/>
      </c>
      <c r="BF98" t="str">
        <f t="shared" si="48"/>
        <v/>
      </c>
      <c r="BG98" t="str">
        <f t="shared" si="48"/>
        <v/>
      </c>
      <c r="BH98" t="str">
        <f t="shared" si="48"/>
        <v/>
      </c>
      <c r="BI98" t="str">
        <f t="shared" si="48"/>
        <v/>
      </c>
      <c r="BJ98" t="str">
        <f t="shared" si="48"/>
        <v/>
      </c>
      <c r="BK98" t="str">
        <f t="shared" si="48"/>
        <v/>
      </c>
      <c r="BL98" t="str">
        <f t="shared" si="48"/>
        <v/>
      </c>
      <c r="BM98" t="str">
        <f t="shared" si="48"/>
        <v/>
      </c>
      <c r="BN98" t="str">
        <f t="shared" si="48"/>
        <v/>
      </c>
      <c r="BO98" t="str">
        <f t="shared" si="48"/>
        <v/>
      </c>
      <c r="BP98" t="str">
        <f t="shared" si="46"/>
        <v/>
      </c>
      <c r="BQ98" t="str">
        <f t="shared" si="46"/>
        <v/>
      </c>
      <c r="BR98" t="str">
        <f t="shared" si="49"/>
        <v/>
      </c>
      <c r="BS98" t="str">
        <f t="shared" si="49"/>
        <v/>
      </c>
      <c r="BT98" t="str">
        <f t="shared" si="49"/>
        <v/>
      </c>
      <c r="BU98" t="str">
        <f t="shared" si="49"/>
        <v/>
      </c>
      <c r="BV98" t="str">
        <f t="shared" si="49"/>
        <v/>
      </c>
    </row>
    <row r="99" spans="1:74" ht="30" customHeight="1" x14ac:dyDescent="0.25">
      <c r="A99">
        <f t="shared" si="36"/>
        <v>0</v>
      </c>
      <c r="B99" s="23">
        <v>4.5</v>
      </c>
      <c r="C99" s="62" t="s">
        <v>87</v>
      </c>
      <c r="D99" s="63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2"/>
      <c r="AN99" s="4">
        <v>13</v>
      </c>
      <c r="AP99" s="1"/>
      <c r="BP99" t="str">
        <f t="shared" si="46"/>
        <v/>
      </c>
      <c r="BQ99" t="str">
        <f t="shared" si="46"/>
        <v/>
      </c>
    </row>
    <row r="100" spans="1:74" ht="24.95" customHeight="1" x14ac:dyDescent="0.25">
      <c r="A100">
        <f t="shared" si="36"/>
        <v>0</v>
      </c>
      <c r="B100" s="12" t="s">
        <v>179</v>
      </c>
      <c r="C100" s="11" t="s">
        <v>88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7"/>
      <c r="AL100" s="17"/>
      <c r="AM100" s="17"/>
      <c r="AN100" s="4">
        <v>4</v>
      </c>
      <c r="AO100">
        <f t="shared" si="12"/>
        <v>0</v>
      </c>
      <c r="AP100" s="1" t="str">
        <f t="shared" si="13"/>
        <v>4.5.1</v>
      </c>
      <c r="AQ100" t="str">
        <f t="shared" ref="AQ100:AZ104" si="50">IF($AO100=AQ$7,$AP100,"")</f>
        <v/>
      </c>
      <c r="AR100" t="str">
        <f t="shared" si="50"/>
        <v/>
      </c>
      <c r="AS100" t="str">
        <f t="shared" si="50"/>
        <v/>
      </c>
      <c r="AT100" t="str">
        <f t="shared" si="50"/>
        <v/>
      </c>
      <c r="AU100" t="str">
        <f t="shared" si="50"/>
        <v/>
      </c>
      <c r="AV100" t="str">
        <f t="shared" si="50"/>
        <v/>
      </c>
      <c r="AW100" t="str">
        <f t="shared" si="50"/>
        <v/>
      </c>
      <c r="AX100" t="str">
        <f t="shared" si="50"/>
        <v/>
      </c>
      <c r="AY100" t="str">
        <f t="shared" si="50"/>
        <v/>
      </c>
      <c r="AZ100" t="str">
        <f t="shared" si="50"/>
        <v/>
      </c>
      <c r="BA100" t="str">
        <f t="shared" ref="BA100:BO104" si="51">IF($AO100=BA$7,$AP100,"")</f>
        <v/>
      </c>
      <c r="BB100" t="str">
        <f t="shared" si="51"/>
        <v/>
      </c>
      <c r="BC100" t="str">
        <f t="shared" si="51"/>
        <v/>
      </c>
      <c r="BD100" t="str">
        <f t="shared" si="51"/>
        <v/>
      </c>
      <c r="BE100" t="str">
        <f t="shared" si="51"/>
        <v/>
      </c>
      <c r="BF100" t="str">
        <f t="shared" si="51"/>
        <v/>
      </c>
      <c r="BG100" t="str">
        <f t="shared" si="51"/>
        <v/>
      </c>
      <c r="BH100" t="str">
        <f t="shared" si="51"/>
        <v/>
      </c>
      <c r="BI100" t="str">
        <f t="shared" si="51"/>
        <v/>
      </c>
      <c r="BJ100" t="str">
        <f t="shared" si="51"/>
        <v/>
      </c>
      <c r="BK100" t="str">
        <f t="shared" si="51"/>
        <v/>
      </c>
      <c r="BL100" t="str">
        <f t="shared" si="51"/>
        <v/>
      </c>
      <c r="BM100" t="str">
        <f t="shared" si="51"/>
        <v/>
      </c>
      <c r="BN100" t="str">
        <f t="shared" si="51"/>
        <v/>
      </c>
      <c r="BO100" t="str">
        <f t="shared" si="51"/>
        <v/>
      </c>
      <c r="BP100" t="str">
        <f t="shared" si="46"/>
        <v/>
      </c>
      <c r="BQ100" t="str">
        <f t="shared" si="46"/>
        <v/>
      </c>
      <c r="BR100" t="str">
        <f t="shared" ref="BR100:BV104" si="52">IF($AO100=BR$7,$AP100,"")</f>
        <v/>
      </c>
      <c r="BS100" t="str">
        <f t="shared" si="52"/>
        <v/>
      </c>
      <c r="BT100" t="str">
        <f t="shared" si="52"/>
        <v/>
      </c>
      <c r="BU100" t="str">
        <f t="shared" si="52"/>
        <v/>
      </c>
      <c r="BV100" t="str">
        <f t="shared" si="52"/>
        <v/>
      </c>
    </row>
    <row r="101" spans="1:74" ht="24.95" customHeight="1" x14ac:dyDescent="0.25">
      <c r="A101">
        <f t="shared" si="36"/>
        <v>0</v>
      </c>
      <c r="B101" s="12" t="s">
        <v>180</v>
      </c>
      <c r="C101" s="11" t="s">
        <v>89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7"/>
      <c r="AL101" s="17"/>
      <c r="AM101" s="17"/>
      <c r="AO101">
        <f t="shared" si="12"/>
        <v>0</v>
      </c>
      <c r="AP101" s="1" t="str">
        <f t="shared" si="13"/>
        <v>4.5.2</v>
      </c>
      <c r="AQ101" t="str">
        <f t="shared" si="50"/>
        <v/>
      </c>
      <c r="AR101" t="str">
        <f t="shared" si="50"/>
        <v/>
      </c>
      <c r="AS101" t="str">
        <f t="shared" si="50"/>
        <v/>
      </c>
      <c r="AT101" t="str">
        <f t="shared" si="50"/>
        <v/>
      </c>
      <c r="AU101" t="str">
        <f t="shared" si="50"/>
        <v/>
      </c>
      <c r="AV101" t="str">
        <f t="shared" si="50"/>
        <v/>
      </c>
      <c r="AW101" t="str">
        <f t="shared" si="50"/>
        <v/>
      </c>
      <c r="AX101" t="str">
        <f t="shared" si="50"/>
        <v/>
      </c>
      <c r="AY101" t="str">
        <f t="shared" si="50"/>
        <v/>
      </c>
      <c r="AZ101" t="str">
        <f t="shared" si="50"/>
        <v/>
      </c>
      <c r="BA101" t="str">
        <f t="shared" si="51"/>
        <v/>
      </c>
      <c r="BB101" t="str">
        <f t="shared" si="51"/>
        <v/>
      </c>
      <c r="BC101" t="str">
        <f t="shared" si="51"/>
        <v/>
      </c>
      <c r="BD101" t="str">
        <f t="shared" si="51"/>
        <v/>
      </c>
      <c r="BE101" t="str">
        <f t="shared" si="51"/>
        <v/>
      </c>
      <c r="BF101" t="str">
        <f t="shared" si="51"/>
        <v/>
      </c>
      <c r="BG101" t="str">
        <f t="shared" si="51"/>
        <v/>
      </c>
      <c r="BH101" t="str">
        <f t="shared" si="51"/>
        <v/>
      </c>
      <c r="BI101" t="str">
        <f t="shared" si="51"/>
        <v/>
      </c>
      <c r="BJ101" t="str">
        <f t="shared" si="51"/>
        <v/>
      </c>
      <c r="BK101" t="str">
        <f t="shared" si="51"/>
        <v/>
      </c>
      <c r="BL101" t="str">
        <f t="shared" si="51"/>
        <v/>
      </c>
      <c r="BM101" t="str">
        <f t="shared" si="51"/>
        <v/>
      </c>
      <c r="BN101" t="str">
        <f t="shared" si="51"/>
        <v/>
      </c>
      <c r="BO101" t="str">
        <f t="shared" si="51"/>
        <v/>
      </c>
      <c r="BP101" t="str">
        <f t="shared" si="46"/>
        <v/>
      </c>
      <c r="BQ101" t="str">
        <f t="shared" si="46"/>
        <v/>
      </c>
      <c r="BR101" t="str">
        <f t="shared" si="52"/>
        <v/>
      </c>
      <c r="BS101" t="str">
        <f t="shared" si="52"/>
        <v/>
      </c>
      <c r="BT101" t="str">
        <f t="shared" si="52"/>
        <v/>
      </c>
      <c r="BU101" t="str">
        <f t="shared" si="52"/>
        <v/>
      </c>
      <c r="BV101" t="str">
        <f t="shared" si="52"/>
        <v/>
      </c>
    </row>
    <row r="102" spans="1:74" ht="24.95" customHeight="1" x14ac:dyDescent="0.25">
      <c r="A102">
        <f t="shared" si="36"/>
        <v>0</v>
      </c>
      <c r="B102" s="12" t="s">
        <v>181</v>
      </c>
      <c r="C102" s="11" t="s">
        <v>90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7"/>
      <c r="AL102" s="17"/>
      <c r="AM102" s="17"/>
      <c r="AN102" s="4">
        <v>18</v>
      </c>
      <c r="AO102">
        <f t="shared" si="12"/>
        <v>0</v>
      </c>
      <c r="AP102" s="1" t="str">
        <f t="shared" si="13"/>
        <v>4.5.3</v>
      </c>
      <c r="AQ102" t="str">
        <f t="shared" si="50"/>
        <v/>
      </c>
      <c r="AR102" t="str">
        <f t="shared" si="50"/>
        <v/>
      </c>
      <c r="AS102" t="str">
        <f t="shared" si="50"/>
        <v/>
      </c>
      <c r="AT102" t="str">
        <f t="shared" si="50"/>
        <v/>
      </c>
      <c r="AU102" t="str">
        <f t="shared" si="50"/>
        <v/>
      </c>
      <c r="AV102" t="str">
        <f t="shared" si="50"/>
        <v/>
      </c>
      <c r="AW102" t="str">
        <f t="shared" si="50"/>
        <v/>
      </c>
      <c r="AX102" t="str">
        <f t="shared" si="50"/>
        <v/>
      </c>
      <c r="AY102" t="str">
        <f t="shared" si="50"/>
        <v/>
      </c>
      <c r="AZ102" t="str">
        <f t="shared" si="50"/>
        <v/>
      </c>
      <c r="BA102" t="str">
        <f t="shared" si="51"/>
        <v/>
      </c>
      <c r="BB102" t="str">
        <f t="shared" si="51"/>
        <v/>
      </c>
      <c r="BC102" t="str">
        <f t="shared" si="51"/>
        <v/>
      </c>
      <c r="BD102" t="str">
        <f t="shared" si="51"/>
        <v/>
      </c>
      <c r="BE102" t="str">
        <f t="shared" si="51"/>
        <v/>
      </c>
      <c r="BF102" t="str">
        <f t="shared" si="51"/>
        <v/>
      </c>
      <c r="BG102" t="str">
        <f t="shared" si="51"/>
        <v/>
      </c>
      <c r="BH102" t="str">
        <f t="shared" si="51"/>
        <v/>
      </c>
      <c r="BI102" t="str">
        <f t="shared" si="51"/>
        <v/>
      </c>
      <c r="BJ102" t="str">
        <f t="shared" si="51"/>
        <v/>
      </c>
      <c r="BK102" t="str">
        <f t="shared" si="51"/>
        <v/>
      </c>
      <c r="BL102" t="str">
        <f t="shared" si="51"/>
        <v/>
      </c>
      <c r="BM102" t="str">
        <f t="shared" si="51"/>
        <v/>
      </c>
      <c r="BN102" t="str">
        <f t="shared" si="51"/>
        <v/>
      </c>
      <c r="BO102" t="str">
        <f t="shared" si="51"/>
        <v/>
      </c>
      <c r="BP102" t="str">
        <f t="shared" si="46"/>
        <v/>
      </c>
      <c r="BQ102" t="str">
        <f t="shared" si="46"/>
        <v/>
      </c>
      <c r="BR102" t="str">
        <f t="shared" si="52"/>
        <v/>
      </c>
      <c r="BS102" t="str">
        <f t="shared" si="52"/>
        <v/>
      </c>
      <c r="BT102" t="str">
        <f t="shared" si="52"/>
        <v/>
      </c>
      <c r="BU102" t="str">
        <f t="shared" si="52"/>
        <v/>
      </c>
      <c r="BV102" t="str">
        <f t="shared" si="52"/>
        <v/>
      </c>
    </row>
    <row r="103" spans="1:74" ht="24.95" customHeight="1" x14ac:dyDescent="0.25">
      <c r="A103">
        <f t="shared" si="36"/>
        <v>0</v>
      </c>
      <c r="B103" s="12" t="s">
        <v>182</v>
      </c>
      <c r="C103" s="11" t="s">
        <v>91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7"/>
      <c r="AL103" s="17"/>
      <c r="AM103" s="17"/>
      <c r="AN103" s="4">
        <v>15</v>
      </c>
      <c r="AO103">
        <f t="shared" si="12"/>
        <v>0</v>
      </c>
      <c r="AP103" s="1" t="str">
        <f t="shared" si="13"/>
        <v>4.5.4</v>
      </c>
      <c r="AQ103" t="str">
        <f t="shared" si="50"/>
        <v/>
      </c>
      <c r="AR103" t="str">
        <f t="shared" si="50"/>
        <v/>
      </c>
      <c r="AS103" t="str">
        <f t="shared" si="50"/>
        <v/>
      </c>
      <c r="AT103" t="str">
        <f t="shared" si="50"/>
        <v/>
      </c>
      <c r="AU103" t="str">
        <f t="shared" si="50"/>
        <v/>
      </c>
      <c r="AV103" t="str">
        <f t="shared" si="50"/>
        <v/>
      </c>
      <c r="AW103" t="str">
        <f t="shared" si="50"/>
        <v/>
      </c>
      <c r="AX103" t="str">
        <f t="shared" si="50"/>
        <v/>
      </c>
      <c r="AY103" t="str">
        <f t="shared" si="50"/>
        <v/>
      </c>
      <c r="AZ103" t="str">
        <f t="shared" si="50"/>
        <v/>
      </c>
      <c r="BA103" t="str">
        <f t="shared" si="51"/>
        <v/>
      </c>
      <c r="BB103" t="str">
        <f t="shared" si="51"/>
        <v/>
      </c>
      <c r="BC103" t="str">
        <f t="shared" si="51"/>
        <v/>
      </c>
      <c r="BD103" t="str">
        <f t="shared" si="51"/>
        <v/>
      </c>
      <c r="BE103" t="str">
        <f t="shared" si="51"/>
        <v/>
      </c>
      <c r="BF103" t="str">
        <f t="shared" si="51"/>
        <v/>
      </c>
      <c r="BG103" t="str">
        <f t="shared" si="51"/>
        <v/>
      </c>
      <c r="BH103" t="str">
        <f t="shared" si="51"/>
        <v/>
      </c>
      <c r="BI103" t="str">
        <f t="shared" si="51"/>
        <v/>
      </c>
      <c r="BJ103" t="str">
        <f t="shared" si="51"/>
        <v/>
      </c>
      <c r="BK103" t="str">
        <f t="shared" si="51"/>
        <v/>
      </c>
      <c r="BL103" t="str">
        <f t="shared" si="51"/>
        <v/>
      </c>
      <c r="BM103" t="str">
        <f t="shared" si="51"/>
        <v/>
      </c>
      <c r="BN103" t="str">
        <f t="shared" si="51"/>
        <v/>
      </c>
      <c r="BO103" t="str">
        <f t="shared" si="51"/>
        <v/>
      </c>
      <c r="BP103" t="str">
        <f t="shared" si="46"/>
        <v/>
      </c>
      <c r="BQ103" t="str">
        <f t="shared" si="46"/>
        <v/>
      </c>
      <c r="BR103" t="str">
        <f t="shared" si="52"/>
        <v/>
      </c>
      <c r="BS103" t="str">
        <f t="shared" si="52"/>
        <v/>
      </c>
      <c r="BT103" t="str">
        <f t="shared" si="52"/>
        <v/>
      </c>
      <c r="BU103" t="str">
        <f t="shared" si="52"/>
        <v/>
      </c>
      <c r="BV103" t="str">
        <f t="shared" si="52"/>
        <v/>
      </c>
    </row>
    <row r="104" spans="1:74" ht="24.95" customHeight="1" x14ac:dyDescent="0.25">
      <c r="A104">
        <f t="shared" si="36"/>
        <v>0</v>
      </c>
      <c r="B104" s="12" t="s">
        <v>183</v>
      </c>
      <c r="C104" s="11" t="s">
        <v>92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7"/>
      <c r="AL104" s="17"/>
      <c r="AM104" s="17"/>
      <c r="AN104" s="4">
        <v>15</v>
      </c>
      <c r="AO104">
        <f t="shared" si="12"/>
        <v>0</v>
      </c>
      <c r="AP104" s="1" t="str">
        <f t="shared" si="13"/>
        <v>4.5.5</v>
      </c>
      <c r="AQ104" t="str">
        <f t="shared" si="50"/>
        <v/>
      </c>
      <c r="AR104" t="str">
        <f t="shared" si="50"/>
        <v/>
      </c>
      <c r="AS104" t="str">
        <f t="shared" si="50"/>
        <v/>
      </c>
      <c r="AT104" t="str">
        <f t="shared" si="50"/>
        <v/>
      </c>
      <c r="AU104" t="str">
        <f t="shared" si="50"/>
        <v/>
      </c>
      <c r="AV104" t="str">
        <f t="shared" si="50"/>
        <v/>
      </c>
      <c r="AW104" t="str">
        <f t="shared" si="50"/>
        <v/>
      </c>
      <c r="AX104" t="str">
        <f t="shared" si="50"/>
        <v/>
      </c>
      <c r="AY104" t="str">
        <f t="shared" si="50"/>
        <v/>
      </c>
      <c r="AZ104" t="str">
        <f t="shared" si="50"/>
        <v/>
      </c>
      <c r="BA104" t="str">
        <f t="shared" si="51"/>
        <v/>
      </c>
      <c r="BB104" t="str">
        <f t="shared" si="51"/>
        <v/>
      </c>
      <c r="BC104" t="str">
        <f t="shared" si="51"/>
        <v/>
      </c>
      <c r="BD104" t="str">
        <f t="shared" si="51"/>
        <v/>
      </c>
      <c r="BE104" t="str">
        <f t="shared" si="51"/>
        <v/>
      </c>
      <c r="BF104" t="str">
        <f t="shared" si="51"/>
        <v/>
      </c>
      <c r="BG104" t="str">
        <f t="shared" si="51"/>
        <v/>
      </c>
      <c r="BH104" t="str">
        <f t="shared" si="51"/>
        <v/>
      </c>
      <c r="BI104" t="str">
        <f t="shared" si="51"/>
        <v/>
      </c>
      <c r="BJ104" t="str">
        <f t="shared" si="51"/>
        <v/>
      </c>
      <c r="BK104" t="str">
        <f t="shared" si="51"/>
        <v/>
      </c>
      <c r="BL104" t="str">
        <f t="shared" si="51"/>
        <v/>
      </c>
      <c r="BM104" t="str">
        <f t="shared" si="51"/>
        <v/>
      </c>
      <c r="BN104" t="str">
        <f t="shared" si="51"/>
        <v/>
      </c>
      <c r="BO104" t="str">
        <f t="shared" si="51"/>
        <v/>
      </c>
      <c r="BP104" t="str">
        <f t="shared" si="46"/>
        <v/>
      </c>
      <c r="BQ104" t="str">
        <f t="shared" si="46"/>
        <v/>
      </c>
      <c r="BR104" t="str">
        <f t="shared" si="52"/>
        <v/>
      </c>
      <c r="BS104" t="str">
        <f t="shared" si="52"/>
        <v/>
      </c>
      <c r="BT104" t="str">
        <f t="shared" si="52"/>
        <v/>
      </c>
      <c r="BU104" t="str">
        <f t="shared" si="52"/>
        <v/>
      </c>
      <c r="BV104" t="str">
        <f t="shared" si="52"/>
        <v/>
      </c>
    </row>
    <row r="105" spans="1:74" ht="30" customHeight="1" x14ac:dyDescent="0.25">
      <c r="A105">
        <f t="shared" si="36"/>
        <v>0</v>
      </c>
      <c r="B105" s="23">
        <v>4.5999999999999996</v>
      </c>
      <c r="C105" s="62" t="s">
        <v>93</v>
      </c>
      <c r="D105" s="63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2"/>
      <c r="AP105" s="1"/>
      <c r="BP105" t="str">
        <f t="shared" si="46"/>
        <v/>
      </c>
      <c r="BQ105" t="str">
        <f t="shared" si="46"/>
        <v/>
      </c>
    </row>
    <row r="106" spans="1:74" ht="24.95" customHeight="1" x14ac:dyDescent="0.25">
      <c r="A106">
        <f t="shared" si="36"/>
        <v>0</v>
      </c>
      <c r="B106" s="12" t="s">
        <v>184</v>
      </c>
      <c r="C106" s="11" t="s">
        <v>94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7"/>
      <c r="AL106" s="17"/>
      <c r="AM106" s="17"/>
      <c r="AN106" s="4" t="s">
        <v>216</v>
      </c>
      <c r="AO106">
        <f t="shared" si="12"/>
        <v>0</v>
      </c>
      <c r="AP106" s="1" t="str">
        <f t="shared" si="13"/>
        <v>4.6.1</v>
      </c>
      <c r="AQ106" t="str">
        <f t="shared" ref="AQ106:AZ108" si="53">IF($AO106=AQ$7,$AP106,"")</f>
        <v/>
      </c>
      <c r="AR106" t="str">
        <f t="shared" si="53"/>
        <v/>
      </c>
      <c r="AS106" t="str">
        <f t="shared" si="53"/>
        <v/>
      </c>
      <c r="AT106" t="str">
        <f t="shared" si="53"/>
        <v/>
      </c>
      <c r="AU106" t="str">
        <f t="shared" si="53"/>
        <v/>
      </c>
      <c r="AV106" t="str">
        <f t="shared" si="53"/>
        <v/>
      </c>
      <c r="AW106" t="str">
        <f t="shared" si="53"/>
        <v/>
      </c>
      <c r="AX106" t="str">
        <f t="shared" si="53"/>
        <v/>
      </c>
      <c r="AY106" t="str">
        <f t="shared" si="53"/>
        <v/>
      </c>
      <c r="AZ106" t="str">
        <f t="shared" si="53"/>
        <v/>
      </c>
      <c r="BA106" t="str">
        <f t="shared" ref="BA106:BO108" si="54">IF($AO106=BA$7,$AP106,"")</f>
        <v/>
      </c>
      <c r="BB106" t="str">
        <f t="shared" si="54"/>
        <v/>
      </c>
      <c r="BC106" t="str">
        <f t="shared" si="54"/>
        <v/>
      </c>
      <c r="BD106" t="str">
        <f t="shared" si="54"/>
        <v/>
      </c>
      <c r="BE106" t="str">
        <f t="shared" si="54"/>
        <v/>
      </c>
      <c r="BF106" t="str">
        <f t="shared" si="54"/>
        <v/>
      </c>
      <c r="BG106" t="str">
        <f t="shared" si="54"/>
        <v/>
      </c>
      <c r="BH106" t="str">
        <f t="shared" si="54"/>
        <v/>
      </c>
      <c r="BI106" t="str">
        <f t="shared" si="54"/>
        <v/>
      </c>
      <c r="BJ106" t="str">
        <f t="shared" si="54"/>
        <v/>
      </c>
      <c r="BK106" t="str">
        <f t="shared" si="54"/>
        <v/>
      </c>
      <c r="BL106" t="str">
        <f t="shared" si="54"/>
        <v/>
      </c>
      <c r="BM106" t="str">
        <f t="shared" si="54"/>
        <v/>
      </c>
      <c r="BN106" t="str">
        <f t="shared" si="54"/>
        <v/>
      </c>
      <c r="BO106" t="str">
        <f t="shared" si="54"/>
        <v/>
      </c>
      <c r="BP106" t="str">
        <f t="shared" si="46"/>
        <v/>
      </c>
      <c r="BQ106" t="str">
        <f t="shared" si="46"/>
        <v/>
      </c>
      <c r="BR106" t="str">
        <f t="shared" ref="BR106:BV108" si="55">IF($AO106=BR$7,$AP106,"")</f>
        <v/>
      </c>
      <c r="BS106" t="str">
        <f t="shared" si="55"/>
        <v/>
      </c>
      <c r="BT106" t="str">
        <f t="shared" si="55"/>
        <v/>
      </c>
      <c r="BU106" t="str">
        <f t="shared" si="55"/>
        <v/>
      </c>
      <c r="BV106" t="str">
        <f t="shared" si="55"/>
        <v/>
      </c>
    </row>
    <row r="107" spans="1:74" ht="24.95" customHeight="1" x14ac:dyDescent="0.25">
      <c r="A107">
        <f t="shared" si="36"/>
        <v>0</v>
      </c>
      <c r="B107" s="12" t="s">
        <v>185</v>
      </c>
      <c r="C107" s="11" t="s">
        <v>95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7"/>
      <c r="AL107" s="17"/>
      <c r="AM107" s="17"/>
      <c r="AN107" s="4" t="s">
        <v>217</v>
      </c>
      <c r="AO107">
        <f t="shared" si="12"/>
        <v>0</v>
      </c>
      <c r="AP107" s="1" t="str">
        <f t="shared" si="13"/>
        <v>4.6.2</v>
      </c>
      <c r="AQ107" t="str">
        <f t="shared" si="53"/>
        <v/>
      </c>
      <c r="AR107" t="str">
        <f t="shared" si="53"/>
        <v/>
      </c>
      <c r="AS107" t="str">
        <f t="shared" si="53"/>
        <v/>
      </c>
      <c r="AT107" t="str">
        <f t="shared" si="53"/>
        <v/>
      </c>
      <c r="AU107" t="str">
        <f t="shared" si="53"/>
        <v/>
      </c>
      <c r="AV107" t="str">
        <f t="shared" si="53"/>
        <v/>
      </c>
      <c r="AW107" t="str">
        <f t="shared" si="53"/>
        <v/>
      </c>
      <c r="AX107" t="str">
        <f t="shared" si="53"/>
        <v/>
      </c>
      <c r="AY107" t="str">
        <f t="shared" si="53"/>
        <v/>
      </c>
      <c r="AZ107" t="str">
        <f t="shared" si="53"/>
        <v/>
      </c>
      <c r="BA107" t="str">
        <f t="shared" si="54"/>
        <v/>
      </c>
      <c r="BB107" t="str">
        <f t="shared" si="54"/>
        <v/>
      </c>
      <c r="BC107" t="str">
        <f t="shared" si="54"/>
        <v/>
      </c>
      <c r="BD107" t="str">
        <f t="shared" si="54"/>
        <v/>
      </c>
      <c r="BE107" t="str">
        <f t="shared" si="54"/>
        <v/>
      </c>
      <c r="BF107" t="str">
        <f t="shared" si="54"/>
        <v/>
      </c>
      <c r="BG107" t="str">
        <f t="shared" si="54"/>
        <v/>
      </c>
      <c r="BH107" t="str">
        <f t="shared" si="54"/>
        <v/>
      </c>
      <c r="BI107" t="str">
        <f t="shared" si="54"/>
        <v/>
      </c>
      <c r="BJ107" t="str">
        <f t="shared" si="54"/>
        <v/>
      </c>
      <c r="BK107" t="str">
        <f t="shared" si="54"/>
        <v/>
      </c>
      <c r="BL107" t="str">
        <f t="shared" si="54"/>
        <v/>
      </c>
      <c r="BM107" t="str">
        <f t="shared" si="54"/>
        <v/>
      </c>
      <c r="BN107" t="str">
        <f t="shared" si="54"/>
        <v/>
      </c>
      <c r="BO107" t="str">
        <f t="shared" si="54"/>
        <v/>
      </c>
      <c r="BP107" t="str">
        <f t="shared" si="46"/>
        <v/>
      </c>
      <c r="BQ107" t="str">
        <f t="shared" si="46"/>
        <v/>
      </c>
      <c r="BR107" t="str">
        <f t="shared" si="55"/>
        <v/>
      </c>
      <c r="BS107" t="str">
        <f t="shared" si="55"/>
        <v/>
      </c>
      <c r="BT107" t="str">
        <f t="shared" si="55"/>
        <v/>
      </c>
      <c r="BU107" t="str">
        <f t="shared" si="55"/>
        <v/>
      </c>
      <c r="BV107" t="str">
        <f t="shared" si="55"/>
        <v/>
      </c>
    </row>
    <row r="108" spans="1:74" ht="24.95" customHeight="1" x14ac:dyDescent="0.25">
      <c r="A108">
        <f t="shared" si="36"/>
        <v>0</v>
      </c>
      <c r="B108" s="12" t="s">
        <v>186</v>
      </c>
      <c r="C108" s="11" t="s">
        <v>96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7"/>
      <c r="AL108" s="17"/>
      <c r="AM108" s="17"/>
      <c r="AN108" s="4" t="s">
        <v>218</v>
      </c>
      <c r="AO108">
        <f t="shared" ref="AO108:AO120" si="56">SUM(D108:AJ108)</f>
        <v>0</v>
      </c>
      <c r="AP108" s="1" t="str">
        <f t="shared" ref="AP108:AP120" si="57">B108</f>
        <v>4.6.3</v>
      </c>
      <c r="AQ108" t="str">
        <f t="shared" si="53"/>
        <v/>
      </c>
      <c r="AR108" t="str">
        <f t="shared" si="53"/>
        <v/>
      </c>
      <c r="AS108" t="str">
        <f t="shared" si="53"/>
        <v/>
      </c>
      <c r="AT108" t="str">
        <f t="shared" si="53"/>
        <v/>
      </c>
      <c r="AU108" t="str">
        <f t="shared" si="53"/>
        <v/>
      </c>
      <c r="AV108" t="str">
        <f t="shared" si="53"/>
        <v/>
      </c>
      <c r="AW108" t="str">
        <f t="shared" si="53"/>
        <v/>
      </c>
      <c r="AX108" t="str">
        <f t="shared" si="53"/>
        <v/>
      </c>
      <c r="AY108" t="str">
        <f t="shared" si="53"/>
        <v/>
      </c>
      <c r="AZ108" t="str">
        <f t="shared" si="53"/>
        <v/>
      </c>
      <c r="BA108" t="str">
        <f t="shared" si="54"/>
        <v/>
      </c>
      <c r="BB108" t="str">
        <f t="shared" si="54"/>
        <v/>
      </c>
      <c r="BC108" t="str">
        <f t="shared" si="54"/>
        <v/>
      </c>
      <c r="BD108" t="str">
        <f t="shared" si="54"/>
        <v/>
      </c>
      <c r="BE108" t="str">
        <f t="shared" si="54"/>
        <v/>
      </c>
      <c r="BF108" t="str">
        <f t="shared" si="54"/>
        <v/>
      </c>
      <c r="BG108" t="str">
        <f t="shared" si="54"/>
        <v/>
      </c>
      <c r="BH108" t="str">
        <f t="shared" si="54"/>
        <v/>
      </c>
      <c r="BI108" t="str">
        <f t="shared" si="54"/>
        <v/>
      </c>
      <c r="BJ108" t="str">
        <f t="shared" si="54"/>
        <v/>
      </c>
      <c r="BK108" t="str">
        <f t="shared" si="54"/>
        <v/>
      </c>
      <c r="BL108" t="str">
        <f t="shared" si="54"/>
        <v/>
      </c>
      <c r="BM108" t="str">
        <f t="shared" si="54"/>
        <v/>
      </c>
      <c r="BN108" t="str">
        <f t="shared" si="54"/>
        <v/>
      </c>
      <c r="BO108" t="str">
        <f t="shared" si="54"/>
        <v/>
      </c>
      <c r="BP108" t="str">
        <f t="shared" si="46"/>
        <v/>
      </c>
      <c r="BQ108" t="str">
        <f t="shared" si="46"/>
        <v/>
      </c>
      <c r="BR108" t="str">
        <f t="shared" si="55"/>
        <v/>
      </c>
      <c r="BS108" t="str">
        <f t="shared" si="55"/>
        <v/>
      </c>
      <c r="BT108" t="str">
        <f t="shared" si="55"/>
        <v/>
      </c>
      <c r="BU108" t="str">
        <f t="shared" si="55"/>
        <v/>
      </c>
      <c r="BV108" t="str">
        <f t="shared" si="55"/>
        <v/>
      </c>
    </row>
    <row r="109" spans="1:74" ht="30" customHeight="1" x14ac:dyDescent="0.25">
      <c r="A109">
        <f t="shared" si="36"/>
        <v>0</v>
      </c>
      <c r="B109" s="23">
        <v>4.7</v>
      </c>
      <c r="C109" s="62" t="s">
        <v>97</v>
      </c>
      <c r="D109" s="63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2"/>
      <c r="AN109" s="4">
        <v>3</v>
      </c>
      <c r="AP109" s="1"/>
      <c r="BP109" t="str">
        <f t="shared" si="46"/>
        <v/>
      </c>
      <c r="BQ109" t="str">
        <f t="shared" si="46"/>
        <v/>
      </c>
    </row>
    <row r="110" spans="1:74" ht="24.95" customHeight="1" x14ac:dyDescent="0.25">
      <c r="A110">
        <f t="shared" si="36"/>
        <v>0</v>
      </c>
      <c r="B110" s="12" t="s">
        <v>187</v>
      </c>
      <c r="C110" s="11" t="s">
        <v>98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7"/>
      <c r="AL110" s="17"/>
      <c r="AM110" s="17"/>
      <c r="AN110" s="4">
        <v>15</v>
      </c>
      <c r="AO110">
        <f t="shared" si="56"/>
        <v>0</v>
      </c>
      <c r="AP110" s="1" t="str">
        <f t="shared" si="57"/>
        <v>4.7.1</v>
      </c>
      <c r="AQ110" t="str">
        <f t="shared" ref="AQ110:AZ112" si="58">IF($AO110=AQ$7,$AP110,"")</f>
        <v/>
      </c>
      <c r="AR110" t="str">
        <f t="shared" si="58"/>
        <v/>
      </c>
      <c r="AS110" t="str">
        <f t="shared" si="58"/>
        <v/>
      </c>
      <c r="AT110" t="str">
        <f t="shared" si="58"/>
        <v/>
      </c>
      <c r="AU110" t="str">
        <f t="shared" si="58"/>
        <v/>
      </c>
      <c r="AV110" t="str">
        <f t="shared" si="58"/>
        <v/>
      </c>
      <c r="AW110" t="str">
        <f t="shared" si="58"/>
        <v/>
      </c>
      <c r="AX110" t="str">
        <f t="shared" si="58"/>
        <v/>
      </c>
      <c r="AY110" t="str">
        <f t="shared" si="58"/>
        <v/>
      </c>
      <c r="AZ110" t="str">
        <f t="shared" si="58"/>
        <v/>
      </c>
      <c r="BA110" t="str">
        <f t="shared" ref="BA110:BO112" si="59">IF($AO110=BA$7,$AP110,"")</f>
        <v/>
      </c>
      <c r="BB110" t="str">
        <f t="shared" si="59"/>
        <v/>
      </c>
      <c r="BC110" t="str">
        <f t="shared" si="59"/>
        <v/>
      </c>
      <c r="BD110" t="str">
        <f t="shared" si="59"/>
        <v/>
      </c>
      <c r="BE110" t="str">
        <f t="shared" si="59"/>
        <v/>
      </c>
      <c r="BF110" t="str">
        <f t="shared" si="59"/>
        <v/>
      </c>
      <c r="BG110" t="str">
        <f t="shared" si="59"/>
        <v/>
      </c>
      <c r="BH110" t="str">
        <f t="shared" si="59"/>
        <v/>
      </c>
      <c r="BI110" t="str">
        <f t="shared" si="59"/>
        <v/>
      </c>
      <c r="BJ110" t="str">
        <f t="shared" si="59"/>
        <v/>
      </c>
      <c r="BK110" t="str">
        <f t="shared" si="59"/>
        <v/>
      </c>
      <c r="BL110" t="str">
        <f t="shared" si="59"/>
        <v/>
      </c>
      <c r="BM110" t="str">
        <f t="shared" si="59"/>
        <v/>
      </c>
      <c r="BN110" t="str">
        <f t="shared" si="59"/>
        <v/>
      </c>
      <c r="BO110" t="str">
        <f t="shared" si="59"/>
        <v/>
      </c>
      <c r="BP110" t="str">
        <f t="shared" si="46"/>
        <v/>
      </c>
      <c r="BQ110" t="str">
        <f t="shared" si="46"/>
        <v/>
      </c>
      <c r="BR110" t="str">
        <f t="shared" ref="BR110:BV112" si="60">IF($AO110=BR$7,$AP110,"")</f>
        <v/>
      </c>
      <c r="BS110" t="str">
        <f t="shared" si="60"/>
        <v/>
      </c>
      <c r="BT110" t="str">
        <f t="shared" si="60"/>
        <v/>
      </c>
      <c r="BU110" t="str">
        <f t="shared" si="60"/>
        <v/>
      </c>
      <c r="BV110" t="str">
        <f t="shared" si="60"/>
        <v/>
      </c>
    </row>
    <row r="111" spans="1:74" ht="24.95" customHeight="1" x14ac:dyDescent="0.25">
      <c r="A111">
        <f t="shared" si="36"/>
        <v>0</v>
      </c>
      <c r="B111" s="12" t="s">
        <v>188</v>
      </c>
      <c r="C111" s="11" t="s">
        <v>99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7"/>
      <c r="AL111" s="17"/>
      <c r="AM111" s="17"/>
      <c r="AN111" s="4">
        <v>15</v>
      </c>
      <c r="AO111">
        <f t="shared" si="56"/>
        <v>0</v>
      </c>
      <c r="AP111" s="1" t="str">
        <f t="shared" si="57"/>
        <v>4.7.2</v>
      </c>
      <c r="AQ111" t="str">
        <f t="shared" si="58"/>
        <v/>
      </c>
      <c r="AR111" t="str">
        <f t="shared" si="58"/>
        <v/>
      </c>
      <c r="AS111" t="str">
        <f t="shared" si="58"/>
        <v/>
      </c>
      <c r="AT111" t="str">
        <f t="shared" si="58"/>
        <v/>
      </c>
      <c r="AU111" t="str">
        <f t="shared" si="58"/>
        <v/>
      </c>
      <c r="AV111" t="str">
        <f t="shared" si="58"/>
        <v/>
      </c>
      <c r="AW111" t="str">
        <f t="shared" si="58"/>
        <v/>
      </c>
      <c r="AX111" t="str">
        <f t="shared" si="58"/>
        <v/>
      </c>
      <c r="AY111" t="str">
        <f t="shared" si="58"/>
        <v/>
      </c>
      <c r="AZ111" t="str">
        <f t="shared" si="58"/>
        <v/>
      </c>
      <c r="BA111" t="str">
        <f t="shared" si="59"/>
        <v/>
      </c>
      <c r="BB111" t="str">
        <f t="shared" si="59"/>
        <v/>
      </c>
      <c r="BC111" t="str">
        <f t="shared" si="59"/>
        <v/>
      </c>
      <c r="BD111" t="str">
        <f t="shared" si="59"/>
        <v/>
      </c>
      <c r="BE111" t="str">
        <f t="shared" si="59"/>
        <v/>
      </c>
      <c r="BF111" t="str">
        <f t="shared" si="59"/>
        <v/>
      </c>
      <c r="BG111" t="str">
        <f t="shared" si="59"/>
        <v/>
      </c>
      <c r="BH111" t="str">
        <f t="shared" si="59"/>
        <v/>
      </c>
      <c r="BI111" t="str">
        <f t="shared" si="59"/>
        <v/>
      </c>
      <c r="BJ111" t="str">
        <f t="shared" si="59"/>
        <v/>
      </c>
      <c r="BK111" t="str">
        <f t="shared" si="59"/>
        <v/>
      </c>
      <c r="BL111" t="str">
        <f t="shared" si="59"/>
        <v/>
      </c>
      <c r="BM111" t="str">
        <f t="shared" si="59"/>
        <v/>
      </c>
      <c r="BN111" t="str">
        <f t="shared" si="59"/>
        <v/>
      </c>
      <c r="BO111" t="str">
        <f t="shared" si="59"/>
        <v/>
      </c>
      <c r="BP111" t="str">
        <f t="shared" si="46"/>
        <v/>
      </c>
      <c r="BQ111" t="str">
        <f t="shared" si="46"/>
        <v/>
      </c>
      <c r="BR111" t="str">
        <f t="shared" si="60"/>
        <v/>
      </c>
      <c r="BS111" t="str">
        <f t="shared" si="60"/>
        <v/>
      </c>
      <c r="BT111" t="str">
        <f t="shared" si="60"/>
        <v/>
      </c>
      <c r="BU111" t="str">
        <f t="shared" si="60"/>
        <v/>
      </c>
      <c r="BV111" t="str">
        <f t="shared" si="60"/>
        <v/>
      </c>
    </row>
    <row r="112" spans="1:74" ht="24.95" customHeight="1" x14ac:dyDescent="0.25">
      <c r="A112">
        <f t="shared" si="36"/>
        <v>0</v>
      </c>
      <c r="B112" s="12" t="s">
        <v>189</v>
      </c>
      <c r="C112" s="11" t="s">
        <v>100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7"/>
      <c r="AL112" s="17"/>
      <c r="AM112" s="17"/>
      <c r="AN112" s="4">
        <v>15</v>
      </c>
      <c r="AO112">
        <f t="shared" si="56"/>
        <v>0</v>
      </c>
      <c r="AP112" s="1" t="str">
        <f t="shared" si="57"/>
        <v>4.7.3</v>
      </c>
      <c r="AQ112" t="str">
        <f t="shared" si="58"/>
        <v/>
      </c>
      <c r="AR112" t="str">
        <f t="shared" si="58"/>
        <v/>
      </c>
      <c r="AS112" t="str">
        <f t="shared" si="58"/>
        <v/>
      </c>
      <c r="AT112" t="str">
        <f t="shared" si="58"/>
        <v/>
      </c>
      <c r="AU112" t="str">
        <f t="shared" si="58"/>
        <v/>
      </c>
      <c r="AV112" t="str">
        <f t="shared" si="58"/>
        <v/>
      </c>
      <c r="AW112" t="str">
        <f t="shared" si="58"/>
        <v/>
      </c>
      <c r="AX112" t="str">
        <f t="shared" si="58"/>
        <v/>
      </c>
      <c r="AY112" t="str">
        <f t="shared" si="58"/>
        <v/>
      </c>
      <c r="AZ112" t="str">
        <f t="shared" si="58"/>
        <v/>
      </c>
      <c r="BA112" t="str">
        <f t="shared" si="59"/>
        <v/>
      </c>
      <c r="BB112" t="str">
        <f t="shared" si="59"/>
        <v/>
      </c>
      <c r="BC112" t="str">
        <f t="shared" si="59"/>
        <v/>
      </c>
      <c r="BD112" t="str">
        <f t="shared" si="59"/>
        <v/>
      </c>
      <c r="BE112" t="str">
        <f t="shared" si="59"/>
        <v/>
      </c>
      <c r="BF112" t="str">
        <f t="shared" si="59"/>
        <v/>
      </c>
      <c r="BG112" t="str">
        <f t="shared" si="59"/>
        <v/>
      </c>
      <c r="BH112" t="str">
        <f t="shared" si="59"/>
        <v/>
      </c>
      <c r="BI112" t="str">
        <f t="shared" si="59"/>
        <v/>
      </c>
      <c r="BJ112" t="str">
        <f t="shared" si="59"/>
        <v/>
      </c>
      <c r="BK112" t="str">
        <f t="shared" si="59"/>
        <v/>
      </c>
      <c r="BL112" t="str">
        <f t="shared" si="59"/>
        <v/>
      </c>
      <c r="BM112" t="str">
        <f t="shared" si="59"/>
        <v/>
      </c>
      <c r="BN112" t="str">
        <f t="shared" si="59"/>
        <v/>
      </c>
      <c r="BO112" t="str">
        <f t="shared" si="59"/>
        <v/>
      </c>
      <c r="BP112" t="str">
        <f t="shared" ref="BP112:BQ120" si="61">IF($AO112=BP$7,$AP112,"")</f>
        <v/>
      </c>
      <c r="BQ112" t="str">
        <f t="shared" si="61"/>
        <v/>
      </c>
      <c r="BR112" t="str">
        <f t="shared" si="60"/>
        <v/>
      </c>
      <c r="BS112" t="str">
        <f t="shared" si="60"/>
        <v/>
      </c>
      <c r="BT112" t="str">
        <f t="shared" si="60"/>
        <v/>
      </c>
      <c r="BU112" t="str">
        <f t="shared" si="60"/>
        <v/>
      </c>
      <c r="BV112" t="str">
        <f t="shared" si="60"/>
        <v/>
      </c>
    </row>
    <row r="113" spans="1:77" ht="24.95" customHeight="1" x14ac:dyDescent="0.25">
      <c r="A113">
        <f t="shared" si="36"/>
        <v>0</v>
      </c>
      <c r="B113" s="68" t="s">
        <v>198</v>
      </c>
      <c r="C113" s="68"/>
      <c r="D113" s="68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P113" s="1"/>
      <c r="BP113" t="str">
        <f t="shared" si="61"/>
        <v/>
      </c>
      <c r="BQ113" t="str">
        <f t="shared" si="61"/>
        <v/>
      </c>
    </row>
    <row r="114" spans="1:77" ht="30" customHeight="1" x14ac:dyDescent="0.25">
      <c r="A114">
        <f t="shared" si="36"/>
        <v>0</v>
      </c>
      <c r="B114" s="23">
        <v>5.0999999999999996</v>
      </c>
      <c r="C114" s="62" t="s">
        <v>101</v>
      </c>
      <c r="D114" s="63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2"/>
      <c r="AN114" s="4">
        <v>8</v>
      </c>
      <c r="AP114" s="1"/>
      <c r="BP114" t="str">
        <f t="shared" si="61"/>
        <v/>
      </c>
      <c r="BQ114" t="str">
        <f t="shared" si="61"/>
        <v/>
      </c>
    </row>
    <row r="115" spans="1:77" ht="24.95" customHeight="1" x14ac:dyDescent="0.25">
      <c r="A115">
        <f t="shared" si="36"/>
        <v>0</v>
      </c>
      <c r="B115" s="12" t="s">
        <v>190</v>
      </c>
      <c r="C115" s="11" t="s">
        <v>102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7"/>
      <c r="AL115" s="17"/>
      <c r="AM115" s="17"/>
      <c r="AO115">
        <f t="shared" si="56"/>
        <v>0</v>
      </c>
      <c r="AP115" s="1" t="str">
        <f t="shared" si="57"/>
        <v>5.1.1</v>
      </c>
      <c r="AQ115" t="str">
        <f t="shared" ref="AQ115:AZ116" si="62">IF($AO115=AQ$7,$AP115,"")</f>
        <v/>
      </c>
      <c r="AR115" t="str">
        <f t="shared" si="62"/>
        <v/>
      </c>
      <c r="AS115" t="str">
        <f t="shared" si="62"/>
        <v/>
      </c>
      <c r="AT115" t="str">
        <f t="shared" si="62"/>
        <v/>
      </c>
      <c r="AU115" t="str">
        <f t="shared" si="62"/>
        <v/>
      </c>
      <c r="AV115" t="str">
        <f t="shared" si="62"/>
        <v/>
      </c>
      <c r="AW115" t="str">
        <f t="shared" si="62"/>
        <v/>
      </c>
      <c r="AX115" t="str">
        <f t="shared" si="62"/>
        <v/>
      </c>
      <c r="AY115" t="str">
        <f t="shared" si="62"/>
        <v/>
      </c>
      <c r="AZ115" t="str">
        <f t="shared" si="62"/>
        <v/>
      </c>
      <c r="BA115" t="str">
        <f t="shared" ref="BA115:BO116" si="63">IF($AO115=BA$7,$AP115,"")</f>
        <v/>
      </c>
      <c r="BB115" t="str">
        <f t="shared" si="63"/>
        <v/>
      </c>
      <c r="BC115" t="str">
        <f t="shared" si="63"/>
        <v/>
      </c>
      <c r="BD115" t="str">
        <f t="shared" si="63"/>
        <v/>
      </c>
      <c r="BE115" t="str">
        <f t="shared" si="63"/>
        <v/>
      </c>
      <c r="BF115" t="str">
        <f t="shared" si="63"/>
        <v/>
      </c>
      <c r="BG115" t="str">
        <f t="shared" si="63"/>
        <v/>
      </c>
      <c r="BH115" t="str">
        <f t="shared" si="63"/>
        <v/>
      </c>
      <c r="BI115" t="str">
        <f t="shared" si="63"/>
        <v/>
      </c>
      <c r="BJ115" t="str">
        <f t="shared" si="63"/>
        <v/>
      </c>
      <c r="BK115" t="str">
        <f t="shared" si="63"/>
        <v/>
      </c>
      <c r="BL115" t="str">
        <f t="shared" si="63"/>
        <v/>
      </c>
      <c r="BM115" t="str">
        <f t="shared" si="63"/>
        <v/>
      </c>
      <c r="BN115" t="str">
        <f t="shared" si="63"/>
        <v/>
      </c>
      <c r="BO115" t="str">
        <f t="shared" si="63"/>
        <v/>
      </c>
      <c r="BP115" t="str">
        <f t="shared" si="61"/>
        <v/>
      </c>
      <c r="BQ115" t="str">
        <f t="shared" si="61"/>
        <v/>
      </c>
      <c r="BR115" t="str">
        <f t="shared" ref="BR115:BV116" si="64">IF($AO115=BR$7,$AP115,"")</f>
        <v/>
      </c>
      <c r="BS115" t="str">
        <f t="shared" si="64"/>
        <v/>
      </c>
      <c r="BT115" t="str">
        <f t="shared" si="64"/>
        <v/>
      </c>
      <c r="BU115" t="str">
        <f t="shared" si="64"/>
        <v/>
      </c>
      <c r="BV115" t="str">
        <f t="shared" si="64"/>
        <v/>
      </c>
    </row>
    <row r="116" spans="1:77" ht="24.95" customHeight="1" x14ac:dyDescent="0.25">
      <c r="A116">
        <f t="shared" si="36"/>
        <v>0</v>
      </c>
      <c r="B116" s="12" t="s">
        <v>191</v>
      </c>
      <c r="C116" s="11" t="s">
        <v>103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7"/>
      <c r="AL116" s="17"/>
      <c r="AM116" s="17"/>
      <c r="AO116">
        <f t="shared" si="56"/>
        <v>0</v>
      </c>
      <c r="AP116" s="1" t="str">
        <f t="shared" si="57"/>
        <v>5.1.2</v>
      </c>
      <c r="AQ116" t="str">
        <f t="shared" si="62"/>
        <v/>
      </c>
      <c r="AR116" t="str">
        <f t="shared" si="62"/>
        <v/>
      </c>
      <c r="AS116" t="str">
        <f t="shared" si="62"/>
        <v/>
      </c>
      <c r="AT116" t="str">
        <f t="shared" si="62"/>
        <v/>
      </c>
      <c r="AU116" t="str">
        <f t="shared" si="62"/>
        <v/>
      </c>
      <c r="AV116" t="str">
        <f t="shared" si="62"/>
        <v/>
      </c>
      <c r="AW116" t="str">
        <f t="shared" si="62"/>
        <v/>
      </c>
      <c r="AX116" t="str">
        <f t="shared" si="62"/>
        <v/>
      </c>
      <c r="AY116" t="str">
        <f t="shared" si="62"/>
        <v/>
      </c>
      <c r="AZ116" t="str">
        <f t="shared" si="62"/>
        <v/>
      </c>
      <c r="BA116" t="str">
        <f t="shared" si="63"/>
        <v/>
      </c>
      <c r="BB116" t="str">
        <f t="shared" si="63"/>
        <v/>
      </c>
      <c r="BC116" t="str">
        <f t="shared" si="63"/>
        <v/>
      </c>
      <c r="BD116" t="str">
        <f t="shared" si="63"/>
        <v/>
      </c>
      <c r="BE116" t="str">
        <f t="shared" si="63"/>
        <v/>
      </c>
      <c r="BF116" t="str">
        <f t="shared" si="63"/>
        <v/>
      </c>
      <c r="BG116" t="str">
        <f t="shared" si="63"/>
        <v/>
      </c>
      <c r="BH116" t="str">
        <f t="shared" si="63"/>
        <v/>
      </c>
      <c r="BI116" t="str">
        <f t="shared" si="63"/>
        <v/>
      </c>
      <c r="BJ116" t="str">
        <f t="shared" si="63"/>
        <v/>
      </c>
      <c r="BK116" t="str">
        <f t="shared" si="63"/>
        <v/>
      </c>
      <c r="BL116" t="str">
        <f t="shared" si="63"/>
        <v/>
      </c>
      <c r="BM116" t="str">
        <f t="shared" si="63"/>
        <v/>
      </c>
      <c r="BN116" t="str">
        <f t="shared" si="63"/>
        <v/>
      </c>
      <c r="BO116" t="str">
        <f t="shared" si="63"/>
        <v/>
      </c>
      <c r="BP116" t="str">
        <f t="shared" si="61"/>
        <v/>
      </c>
      <c r="BQ116" t="str">
        <f t="shared" si="61"/>
        <v/>
      </c>
      <c r="BR116" t="str">
        <f t="shared" si="64"/>
        <v/>
      </c>
      <c r="BS116" t="str">
        <f t="shared" si="64"/>
        <v/>
      </c>
      <c r="BT116" t="str">
        <f t="shared" si="64"/>
        <v/>
      </c>
      <c r="BU116" t="str">
        <f t="shared" si="64"/>
        <v/>
      </c>
      <c r="BV116" t="str">
        <f t="shared" si="64"/>
        <v/>
      </c>
    </row>
    <row r="117" spans="1:77" ht="30" customHeight="1" x14ac:dyDescent="0.25">
      <c r="A117">
        <f t="shared" si="36"/>
        <v>0</v>
      </c>
      <c r="B117" s="23">
        <v>5.2</v>
      </c>
      <c r="C117" s="62" t="s">
        <v>104</v>
      </c>
      <c r="D117" s="63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2"/>
      <c r="AP117" s="1"/>
      <c r="BP117" t="str">
        <f t="shared" si="61"/>
        <v/>
      </c>
      <c r="BQ117" t="str">
        <f t="shared" si="61"/>
        <v/>
      </c>
    </row>
    <row r="118" spans="1:77" ht="24.95" customHeight="1" x14ac:dyDescent="0.25">
      <c r="A118">
        <f t="shared" si="36"/>
        <v>0</v>
      </c>
      <c r="B118" s="12" t="s">
        <v>192</v>
      </c>
      <c r="C118" s="11" t="s">
        <v>105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7"/>
      <c r="AL118" s="17"/>
      <c r="AM118" s="17"/>
      <c r="AO118">
        <f t="shared" si="56"/>
        <v>0</v>
      </c>
      <c r="AP118" s="1" t="str">
        <f t="shared" si="57"/>
        <v>5.2.1</v>
      </c>
      <c r="AQ118" t="str">
        <f t="shared" ref="AQ118:BO118" si="65">IF($AO118=AQ$7,$AP118,"")</f>
        <v/>
      </c>
      <c r="AR118" t="str">
        <f t="shared" si="65"/>
        <v/>
      </c>
      <c r="AS118" t="str">
        <f t="shared" si="65"/>
        <v/>
      </c>
      <c r="AT118" t="str">
        <f t="shared" si="65"/>
        <v/>
      </c>
      <c r="AU118" t="str">
        <f t="shared" si="65"/>
        <v/>
      </c>
      <c r="AV118" t="str">
        <f t="shared" si="65"/>
        <v/>
      </c>
      <c r="AW118" t="str">
        <f t="shared" si="65"/>
        <v/>
      </c>
      <c r="AX118" t="str">
        <f t="shared" si="65"/>
        <v/>
      </c>
      <c r="AY118" t="str">
        <f t="shared" si="65"/>
        <v/>
      </c>
      <c r="AZ118" t="str">
        <f t="shared" si="65"/>
        <v/>
      </c>
      <c r="BA118" t="str">
        <f t="shared" si="65"/>
        <v/>
      </c>
      <c r="BB118" t="str">
        <f t="shared" si="65"/>
        <v/>
      </c>
      <c r="BC118" t="str">
        <f t="shared" si="65"/>
        <v/>
      </c>
      <c r="BD118" t="str">
        <f t="shared" si="65"/>
        <v/>
      </c>
      <c r="BE118" t="str">
        <f t="shared" si="65"/>
        <v/>
      </c>
      <c r="BF118" t="str">
        <f t="shared" si="65"/>
        <v/>
      </c>
      <c r="BG118" t="str">
        <f t="shared" si="65"/>
        <v/>
      </c>
      <c r="BH118" t="str">
        <f t="shared" si="65"/>
        <v/>
      </c>
      <c r="BI118" t="str">
        <f t="shared" si="65"/>
        <v/>
      </c>
      <c r="BJ118" t="str">
        <f t="shared" si="65"/>
        <v/>
      </c>
      <c r="BK118" t="str">
        <f t="shared" si="65"/>
        <v/>
      </c>
      <c r="BL118" t="str">
        <f t="shared" si="65"/>
        <v/>
      </c>
      <c r="BM118" t="str">
        <f t="shared" si="65"/>
        <v/>
      </c>
      <c r="BN118" t="str">
        <f t="shared" si="65"/>
        <v/>
      </c>
      <c r="BO118" t="str">
        <f t="shared" si="65"/>
        <v/>
      </c>
      <c r="BP118" t="str">
        <f t="shared" si="61"/>
        <v/>
      </c>
      <c r="BQ118" t="str">
        <f t="shared" si="61"/>
        <v/>
      </c>
      <c r="BR118" t="str">
        <f>IF($AO118=BR$7,$AP118,"")</f>
        <v/>
      </c>
      <c r="BS118" t="str">
        <f>IF($AO118=BS$7,$AP118,"")</f>
        <v/>
      </c>
      <c r="BT118" t="str">
        <f>IF($AO118=BT$7,$AP118,"")</f>
        <v/>
      </c>
      <c r="BU118" t="str">
        <f>IF($AO118=BU$7,$AP118,"")</f>
        <v/>
      </c>
      <c r="BV118" t="str">
        <f>IF($AO118=BV$7,$AP118,"")</f>
        <v/>
      </c>
    </row>
    <row r="119" spans="1:77" ht="30" customHeight="1" x14ac:dyDescent="0.25">
      <c r="A119">
        <f t="shared" si="36"/>
        <v>0</v>
      </c>
      <c r="B119" s="23">
        <v>5.3</v>
      </c>
      <c r="C119" s="62" t="s">
        <v>106</v>
      </c>
      <c r="D119" s="63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2"/>
      <c r="AP119" s="1"/>
      <c r="BP119" t="str">
        <f t="shared" si="61"/>
        <v/>
      </c>
      <c r="BQ119" t="str">
        <f t="shared" si="61"/>
        <v/>
      </c>
    </row>
    <row r="120" spans="1:77" ht="24.95" customHeight="1" x14ac:dyDescent="0.25">
      <c r="A120">
        <f t="shared" si="36"/>
        <v>0</v>
      </c>
      <c r="B120" s="12" t="s">
        <v>193</v>
      </c>
      <c r="C120" s="11" t="s">
        <v>107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7"/>
      <c r="AL120" s="17"/>
      <c r="AM120" s="17"/>
      <c r="AN120" s="4" t="s">
        <v>219</v>
      </c>
      <c r="AO120">
        <f t="shared" si="56"/>
        <v>0</v>
      </c>
      <c r="AP120" s="1" t="str">
        <f t="shared" si="57"/>
        <v>5.3.1</v>
      </c>
      <c r="AQ120" t="str">
        <f t="shared" ref="AQ120:BO120" si="66">IF($AO120=AQ$7,$AP120,"")</f>
        <v/>
      </c>
      <c r="AR120" t="str">
        <f t="shared" si="66"/>
        <v/>
      </c>
      <c r="AS120" t="str">
        <f t="shared" si="66"/>
        <v/>
      </c>
      <c r="AT120" t="str">
        <f t="shared" si="66"/>
        <v/>
      </c>
      <c r="AU120" t="str">
        <f t="shared" si="66"/>
        <v/>
      </c>
      <c r="AV120" t="str">
        <f t="shared" si="66"/>
        <v/>
      </c>
      <c r="AW120" t="str">
        <f t="shared" si="66"/>
        <v/>
      </c>
      <c r="AX120" t="str">
        <f t="shared" si="66"/>
        <v/>
      </c>
      <c r="AY120" t="str">
        <f t="shared" si="66"/>
        <v/>
      </c>
      <c r="AZ120" t="str">
        <f t="shared" si="66"/>
        <v/>
      </c>
      <c r="BA120" t="str">
        <f t="shared" si="66"/>
        <v/>
      </c>
      <c r="BB120" t="str">
        <f t="shared" si="66"/>
        <v/>
      </c>
      <c r="BC120" t="str">
        <f t="shared" si="66"/>
        <v/>
      </c>
      <c r="BD120" t="str">
        <f t="shared" si="66"/>
        <v/>
      </c>
      <c r="BE120" t="str">
        <f t="shared" si="66"/>
        <v/>
      </c>
      <c r="BF120" t="str">
        <f t="shared" si="66"/>
        <v/>
      </c>
      <c r="BG120" t="str">
        <f t="shared" si="66"/>
        <v/>
      </c>
      <c r="BH120" t="str">
        <f t="shared" si="66"/>
        <v/>
      </c>
      <c r="BI120" t="str">
        <f t="shared" si="66"/>
        <v/>
      </c>
      <c r="BJ120" t="str">
        <f t="shared" si="66"/>
        <v/>
      </c>
      <c r="BK120" t="str">
        <f t="shared" si="66"/>
        <v/>
      </c>
      <c r="BL120" t="str">
        <f t="shared" si="66"/>
        <v/>
      </c>
      <c r="BM120" t="str">
        <f t="shared" si="66"/>
        <v/>
      </c>
      <c r="BN120" t="str">
        <f t="shared" si="66"/>
        <v/>
      </c>
      <c r="BO120" t="str">
        <f t="shared" si="66"/>
        <v/>
      </c>
      <c r="BP120" t="str">
        <f t="shared" si="61"/>
        <v/>
      </c>
      <c r="BQ120" t="str">
        <f t="shared" si="61"/>
        <v/>
      </c>
      <c r="BR120" t="str">
        <f>IF($AO120=BR$7,$AP120,"")</f>
        <v/>
      </c>
      <c r="BS120" t="str">
        <f>IF($AO120=BS$7,$AP120,"")</f>
        <v/>
      </c>
      <c r="BT120" t="str">
        <f>IF($AO120=BT$7,$AP120,"")</f>
        <v/>
      </c>
      <c r="BU120" t="str">
        <f>IF($AO120=BU$7,$AP120,"")</f>
        <v/>
      </c>
      <c r="BV120" t="str">
        <f>IF($AO120=BV$7,$AP120,"")</f>
        <v/>
      </c>
    </row>
    <row r="121" spans="1:77" x14ac:dyDescent="0.25">
      <c r="AP121" s="1"/>
      <c r="AQ121" t="str">
        <f t="shared" ref="AQ121:BV121" si="67">CONCATENATE(_xlfn.TEXTJOIN(" ",TRUE,AQ9:AQ120)," ",$B$83)</f>
        <v xml:space="preserve"> 4.1.8</v>
      </c>
      <c r="AR121" t="str">
        <f t="shared" si="67"/>
        <v xml:space="preserve"> 4.1.8</v>
      </c>
      <c r="AS121" t="str">
        <f t="shared" si="67"/>
        <v xml:space="preserve"> 4.1.8</v>
      </c>
      <c r="AT121" t="str">
        <f t="shared" si="67"/>
        <v xml:space="preserve"> 4.1.8</v>
      </c>
      <c r="AU121" t="str">
        <f t="shared" si="67"/>
        <v xml:space="preserve"> 4.1.8</v>
      </c>
      <c r="AV121" t="str">
        <f t="shared" si="67"/>
        <v xml:space="preserve"> 4.1.8</v>
      </c>
      <c r="AW121" t="str">
        <f t="shared" si="67"/>
        <v xml:space="preserve"> 4.1.8</v>
      </c>
      <c r="AX121" t="str">
        <f t="shared" si="67"/>
        <v xml:space="preserve"> 4.1.8</v>
      </c>
      <c r="AY121" t="str">
        <f t="shared" si="67"/>
        <v xml:space="preserve"> 4.1.8</v>
      </c>
      <c r="AZ121" t="str">
        <f t="shared" si="67"/>
        <v xml:space="preserve"> 4.1.8</v>
      </c>
      <c r="BA121" t="str">
        <f t="shared" si="67"/>
        <v xml:space="preserve"> 4.1.8</v>
      </c>
      <c r="BB121" t="str">
        <f t="shared" si="67"/>
        <v xml:space="preserve"> 4.1.8</v>
      </c>
      <c r="BC121" t="str">
        <f t="shared" si="67"/>
        <v xml:space="preserve"> 4.1.8</v>
      </c>
      <c r="BD121" t="str">
        <f t="shared" si="67"/>
        <v xml:space="preserve"> 4.1.8</v>
      </c>
      <c r="BE121" t="str">
        <f t="shared" si="67"/>
        <v xml:space="preserve"> 4.1.8</v>
      </c>
      <c r="BF121" t="str">
        <f t="shared" si="67"/>
        <v xml:space="preserve"> 4.1.8</v>
      </c>
      <c r="BG121" t="str">
        <f t="shared" si="67"/>
        <v xml:space="preserve"> 4.1.8</v>
      </c>
      <c r="BH121" t="str">
        <f t="shared" ref="BH121" si="68">CONCATENATE(_xlfn.TEXTJOIN(" ",TRUE,BH9:BH120)," ",$B$83)</f>
        <v xml:space="preserve"> 4.1.8</v>
      </c>
      <c r="BI121" t="str">
        <f t="shared" si="67"/>
        <v xml:space="preserve"> 4.1.8</v>
      </c>
      <c r="BJ121" t="str">
        <f t="shared" si="67"/>
        <v xml:space="preserve"> 4.1.8</v>
      </c>
      <c r="BK121" t="str">
        <f t="shared" si="67"/>
        <v xml:space="preserve"> 4.1.8</v>
      </c>
      <c r="BL121" t="str">
        <f t="shared" si="67"/>
        <v xml:space="preserve"> 4.1.8</v>
      </c>
      <c r="BM121" t="str">
        <f t="shared" si="67"/>
        <v xml:space="preserve"> 4.1.8</v>
      </c>
      <c r="BN121" t="str">
        <f t="shared" si="67"/>
        <v xml:space="preserve"> 4.1.8</v>
      </c>
      <c r="BO121" t="str">
        <f t="shared" si="67"/>
        <v xml:space="preserve"> 4.1.8</v>
      </c>
      <c r="BP121" t="str">
        <f t="shared" si="67"/>
        <v xml:space="preserve"> 4.1.8</v>
      </c>
      <c r="BQ121" t="str">
        <f t="shared" ref="BQ121" si="69">CONCATENATE(_xlfn.TEXTJOIN(" ",TRUE,BQ9:BQ120)," ",$B$83)</f>
        <v xml:space="preserve"> 4.1.8</v>
      </c>
      <c r="BR121" t="str">
        <f t="shared" si="67"/>
        <v xml:space="preserve"> 4.1.8</v>
      </c>
      <c r="BS121" t="str">
        <f t="shared" si="67"/>
        <v xml:space="preserve"> 4.1.8</v>
      </c>
      <c r="BT121" t="str">
        <f t="shared" si="67"/>
        <v xml:space="preserve"> 4.1.8</v>
      </c>
      <c r="BU121" t="str">
        <f t="shared" si="67"/>
        <v xml:space="preserve"> 4.1.8</v>
      </c>
      <c r="BV121" t="str">
        <f t="shared" si="67"/>
        <v xml:space="preserve"> 4.1.8</v>
      </c>
      <c r="BX121" t="s">
        <v>223</v>
      </c>
    </row>
    <row r="122" spans="1:77" x14ac:dyDescent="0.25">
      <c r="AP122" s="1"/>
    </row>
    <row r="123" spans="1:77" x14ac:dyDescent="0.25">
      <c r="S123" s="39"/>
      <c r="T123" s="40"/>
      <c r="U123" s="40"/>
      <c r="W123" s="67" t="s">
        <v>227</v>
      </c>
      <c r="X123" s="67"/>
      <c r="Y123" s="67"/>
      <c r="Z123" s="67" t="s">
        <v>228</v>
      </c>
      <c r="AA123" s="67"/>
      <c r="AB123" s="67"/>
      <c r="AC123" s="67"/>
      <c r="AD123" s="67" t="s">
        <v>229</v>
      </c>
      <c r="AE123" s="67"/>
      <c r="AF123" s="67"/>
      <c r="AG123" s="67" t="s">
        <v>233</v>
      </c>
      <c r="AH123" s="67"/>
      <c r="AI123" s="67"/>
      <c r="AJ123" s="67"/>
      <c r="AK123" s="66" t="s">
        <v>230</v>
      </c>
      <c r="AL123" s="66" t="s">
        <v>232</v>
      </c>
      <c r="AM123" s="66"/>
      <c r="AO123" s="4"/>
      <c r="AQ123" s="1"/>
      <c r="AR123" t="str">
        <f t="shared" ref="AR123:BW123" si="70">CONCATENATE(_xlfn.TEXTJOIN(" / ",TRUE,AQ9:AQ120)," / ",$B$83)</f>
        <v xml:space="preserve"> / 4.1.8</v>
      </c>
      <c r="AS123" t="str">
        <f t="shared" si="70"/>
        <v xml:space="preserve"> / 4.1.8</v>
      </c>
      <c r="AT123" t="str">
        <f t="shared" si="70"/>
        <v xml:space="preserve"> / 4.1.8</v>
      </c>
      <c r="AU123" t="str">
        <f t="shared" si="70"/>
        <v xml:space="preserve"> / 4.1.8</v>
      </c>
      <c r="AV123" t="str">
        <f t="shared" si="70"/>
        <v xml:space="preserve"> / 4.1.8</v>
      </c>
      <c r="AW123" t="str">
        <f t="shared" si="70"/>
        <v xml:space="preserve"> / 4.1.8</v>
      </c>
      <c r="AX123" t="str">
        <f t="shared" si="70"/>
        <v xml:space="preserve"> / 4.1.8</v>
      </c>
      <c r="AY123" t="str">
        <f t="shared" si="70"/>
        <v xml:space="preserve"> / 4.1.8</v>
      </c>
      <c r="AZ123" t="str">
        <f t="shared" si="70"/>
        <v xml:space="preserve"> / 4.1.8</v>
      </c>
      <c r="BA123" t="str">
        <f t="shared" si="70"/>
        <v xml:space="preserve"> / 4.1.8</v>
      </c>
      <c r="BB123" t="str">
        <f t="shared" si="70"/>
        <v xml:space="preserve"> / 4.1.8</v>
      </c>
      <c r="BC123" t="str">
        <f t="shared" si="70"/>
        <v xml:space="preserve"> / 4.1.8</v>
      </c>
      <c r="BD123" t="str">
        <f t="shared" si="70"/>
        <v xml:space="preserve"> / 4.1.8</v>
      </c>
      <c r="BE123" t="str">
        <f t="shared" si="70"/>
        <v xml:space="preserve"> / 4.1.8</v>
      </c>
      <c r="BF123" t="str">
        <f t="shared" si="70"/>
        <v xml:space="preserve"> / 4.1.8</v>
      </c>
      <c r="BG123" t="str">
        <f t="shared" si="70"/>
        <v xml:space="preserve"> / 4.1.8</v>
      </c>
      <c r="BH123" t="str">
        <f t="shared" si="70"/>
        <v xml:space="preserve"> / 4.1.8</v>
      </c>
      <c r="BI123" t="str">
        <f t="shared" ref="BI123" si="71">CONCATENATE(_xlfn.TEXTJOIN(" / ",TRUE,BH9:BH120)," / ",$B$83)</f>
        <v xml:space="preserve"> / 4.1.8</v>
      </c>
      <c r="BJ123" t="str">
        <f t="shared" si="70"/>
        <v xml:space="preserve"> / 4.1.8</v>
      </c>
      <c r="BK123" t="str">
        <f t="shared" si="70"/>
        <v xml:space="preserve"> / 4.1.8</v>
      </c>
      <c r="BL123" t="str">
        <f t="shared" si="70"/>
        <v xml:space="preserve"> / 4.1.8</v>
      </c>
      <c r="BM123" t="str">
        <f t="shared" si="70"/>
        <v xml:space="preserve"> / 4.1.8</v>
      </c>
      <c r="BN123" t="str">
        <f t="shared" si="70"/>
        <v xml:space="preserve"> / 4.1.8</v>
      </c>
      <c r="BO123" t="str">
        <f t="shared" si="70"/>
        <v xml:space="preserve"> / 4.1.8</v>
      </c>
      <c r="BP123" t="str">
        <f t="shared" si="70"/>
        <v xml:space="preserve"> / 4.1.8</v>
      </c>
      <c r="BQ123" t="str">
        <f t="shared" ref="BQ123:BR123" si="72">CONCATENATE(_xlfn.TEXTJOIN(" / ",TRUE,BP9:BP120)," / ",$B$83)</f>
        <v xml:space="preserve"> / 4.1.8</v>
      </c>
      <c r="BR123" t="str">
        <f t="shared" si="72"/>
        <v xml:space="preserve"> / 4.1.8</v>
      </c>
      <c r="BS123" t="str">
        <f t="shared" si="70"/>
        <v xml:space="preserve"> / 4.1.8</v>
      </c>
      <c r="BT123" t="str">
        <f t="shared" si="70"/>
        <v xml:space="preserve"> / 4.1.8</v>
      </c>
      <c r="BU123" t="str">
        <f t="shared" si="70"/>
        <v xml:space="preserve"> / 4.1.8</v>
      </c>
      <c r="BV123" t="str">
        <f t="shared" si="70"/>
        <v xml:space="preserve"> / 4.1.8</v>
      </c>
      <c r="BW123" t="str">
        <f t="shared" si="70"/>
        <v xml:space="preserve"> / 4.1.8</v>
      </c>
      <c r="BY123" t="s">
        <v>224</v>
      </c>
    </row>
    <row r="124" spans="1:77" x14ac:dyDescent="0.25">
      <c r="S124" s="40"/>
      <c r="T124" s="40"/>
      <c r="U124" s="40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6"/>
      <c r="AL124" s="66"/>
      <c r="AM124" s="66"/>
      <c r="AP124" s="1"/>
    </row>
    <row r="125" spans="1:77" x14ac:dyDescent="0.25">
      <c r="AP125" s="1"/>
    </row>
    <row r="126" spans="1:77" x14ac:dyDescent="0.25">
      <c r="AP126" s="1"/>
    </row>
    <row r="127" spans="1:77" x14ac:dyDescent="0.25">
      <c r="AP127" s="1"/>
    </row>
    <row r="128" spans="1:77" x14ac:dyDescent="0.25">
      <c r="AP128" s="1"/>
    </row>
    <row r="129" spans="27:42" x14ac:dyDescent="0.25">
      <c r="AA129" s="39"/>
      <c r="AB129" s="39"/>
      <c r="AC129" s="40"/>
      <c r="AD129" s="40"/>
      <c r="AE129" s="40"/>
      <c r="AF129" s="39"/>
      <c r="AP129" s="1"/>
    </row>
    <row r="130" spans="27:42" x14ac:dyDescent="0.25">
      <c r="AA130" s="39"/>
      <c r="AB130" s="40"/>
      <c r="AC130" s="40"/>
      <c r="AD130" s="40"/>
      <c r="AE130" s="40"/>
      <c r="AF130" s="39"/>
      <c r="AP130" s="1"/>
    </row>
    <row r="131" spans="27:42" x14ac:dyDescent="0.25">
      <c r="AA131" s="39"/>
      <c r="AB131" s="39"/>
      <c r="AC131" s="39"/>
      <c r="AD131" s="39"/>
      <c r="AE131" s="39"/>
      <c r="AF131" s="39"/>
      <c r="AP131" s="1"/>
    </row>
    <row r="132" spans="27:42" x14ac:dyDescent="0.25">
      <c r="AP132" s="1"/>
    </row>
    <row r="133" spans="27:42" x14ac:dyDescent="0.25">
      <c r="AP133" s="1"/>
    </row>
    <row r="134" spans="27:42" x14ac:dyDescent="0.25">
      <c r="AP134" s="1"/>
    </row>
    <row r="135" spans="27:42" x14ac:dyDescent="0.25">
      <c r="AP135" s="1"/>
    </row>
    <row r="136" spans="27:42" x14ac:dyDescent="0.25">
      <c r="AP136" s="1"/>
    </row>
    <row r="137" spans="27:42" x14ac:dyDescent="0.25">
      <c r="AP137" s="1"/>
    </row>
    <row r="138" spans="27:42" x14ac:dyDescent="0.25">
      <c r="AP138" s="1"/>
    </row>
    <row r="139" spans="27:42" x14ac:dyDescent="0.25">
      <c r="AP139" s="1"/>
    </row>
    <row r="140" spans="27:42" x14ac:dyDescent="0.25">
      <c r="AP140" s="1"/>
    </row>
    <row r="141" spans="27:42" x14ac:dyDescent="0.25">
      <c r="AP141" s="1"/>
    </row>
    <row r="142" spans="27:42" x14ac:dyDescent="0.25">
      <c r="AP142" s="1"/>
    </row>
    <row r="143" spans="27:42" x14ac:dyDescent="0.25">
      <c r="AP143" s="1"/>
    </row>
    <row r="144" spans="27:42" x14ac:dyDescent="0.25">
      <c r="AP144" s="1"/>
    </row>
    <row r="145" spans="42:42" x14ac:dyDescent="0.25">
      <c r="AP145" s="1"/>
    </row>
    <row r="146" spans="42:42" x14ac:dyDescent="0.25">
      <c r="AP146" s="1"/>
    </row>
    <row r="147" spans="42:42" x14ac:dyDescent="0.25">
      <c r="AP147" s="1"/>
    </row>
    <row r="148" spans="42:42" x14ac:dyDescent="0.25">
      <c r="AP148" s="1"/>
    </row>
    <row r="149" spans="42:42" x14ac:dyDescent="0.25">
      <c r="AP149" s="1"/>
    </row>
    <row r="150" spans="42:42" x14ac:dyDescent="0.25">
      <c r="AP150" s="1"/>
    </row>
    <row r="151" spans="42:42" x14ac:dyDescent="0.25">
      <c r="AP151" s="1"/>
    </row>
    <row r="152" spans="42:42" x14ac:dyDescent="0.25">
      <c r="AP152" s="1"/>
    </row>
    <row r="153" spans="42:42" x14ac:dyDescent="0.25">
      <c r="AP153" s="1"/>
    </row>
    <row r="154" spans="42:42" x14ac:dyDescent="0.25">
      <c r="AP154" s="1"/>
    </row>
    <row r="155" spans="42:42" x14ac:dyDescent="0.25">
      <c r="AP155" s="1"/>
    </row>
    <row r="156" spans="42:42" x14ac:dyDescent="0.25">
      <c r="AP156" s="1"/>
    </row>
    <row r="157" spans="42:42" x14ac:dyDescent="0.25">
      <c r="AP157" s="1"/>
    </row>
    <row r="158" spans="42:42" x14ac:dyDescent="0.25">
      <c r="AP158" s="1"/>
    </row>
    <row r="159" spans="42:42" x14ac:dyDescent="0.25">
      <c r="AP159" s="1"/>
    </row>
    <row r="160" spans="42:42" x14ac:dyDescent="0.25">
      <c r="AP160" s="1"/>
    </row>
    <row r="161" spans="42:42" x14ac:dyDescent="0.25">
      <c r="AP161" s="1"/>
    </row>
    <row r="162" spans="42:42" x14ac:dyDescent="0.25">
      <c r="AP162" s="1"/>
    </row>
    <row r="163" spans="42:42" x14ac:dyDescent="0.25">
      <c r="AP163" s="1"/>
    </row>
    <row r="164" spans="42:42" x14ac:dyDescent="0.25">
      <c r="AP164" s="1"/>
    </row>
    <row r="165" spans="42:42" x14ac:dyDescent="0.25">
      <c r="AP165" s="1"/>
    </row>
    <row r="166" spans="42:42" x14ac:dyDescent="0.25">
      <c r="AP166" s="1"/>
    </row>
    <row r="167" spans="42:42" x14ac:dyDescent="0.25">
      <c r="AP167" s="1"/>
    </row>
    <row r="168" spans="42:42" x14ac:dyDescent="0.25">
      <c r="AP168" s="1"/>
    </row>
    <row r="169" spans="42:42" x14ac:dyDescent="0.25">
      <c r="AP169" s="1"/>
    </row>
    <row r="170" spans="42:42" x14ac:dyDescent="0.25">
      <c r="AP170" s="1"/>
    </row>
    <row r="171" spans="42:42" x14ac:dyDescent="0.25">
      <c r="AP171" s="1"/>
    </row>
    <row r="172" spans="42:42" x14ac:dyDescent="0.25">
      <c r="AP172" s="1"/>
    </row>
    <row r="173" spans="42:42" x14ac:dyDescent="0.25">
      <c r="AP173" s="1"/>
    </row>
    <row r="174" spans="42:42" x14ac:dyDescent="0.25">
      <c r="AP174" s="1"/>
    </row>
    <row r="175" spans="42:42" x14ac:dyDescent="0.25">
      <c r="AP175" s="1"/>
    </row>
    <row r="176" spans="42:42" x14ac:dyDescent="0.25">
      <c r="AP176" s="1"/>
    </row>
    <row r="177" spans="42:42" x14ac:dyDescent="0.25">
      <c r="AP177" s="1"/>
    </row>
    <row r="178" spans="42:42" x14ac:dyDescent="0.25">
      <c r="AP178" s="1"/>
    </row>
    <row r="179" spans="42:42" x14ac:dyDescent="0.25">
      <c r="AP179" s="1"/>
    </row>
    <row r="180" spans="42:42" x14ac:dyDescent="0.25">
      <c r="AP180" s="1"/>
    </row>
    <row r="181" spans="42:42" x14ac:dyDescent="0.25">
      <c r="AP181" s="1"/>
    </row>
    <row r="182" spans="42:42" x14ac:dyDescent="0.25">
      <c r="AP182" s="1"/>
    </row>
    <row r="183" spans="42:42" x14ac:dyDescent="0.25">
      <c r="AP183" s="1"/>
    </row>
    <row r="184" spans="42:42" x14ac:dyDescent="0.25">
      <c r="AP184" s="1"/>
    </row>
    <row r="185" spans="42:42" x14ac:dyDescent="0.25">
      <c r="AP185" s="1"/>
    </row>
    <row r="186" spans="42:42" x14ac:dyDescent="0.25">
      <c r="AP186" s="1"/>
    </row>
    <row r="187" spans="42:42" x14ac:dyDescent="0.25">
      <c r="AP187" s="1"/>
    </row>
    <row r="188" spans="42:42" x14ac:dyDescent="0.25">
      <c r="AP188" s="1"/>
    </row>
    <row r="189" spans="42:42" x14ac:dyDescent="0.25">
      <c r="AP189" s="1"/>
    </row>
    <row r="190" spans="42:42" x14ac:dyDescent="0.25">
      <c r="AP190" s="1"/>
    </row>
  </sheetData>
  <mergeCells count="45">
    <mergeCell ref="AK4:AM4"/>
    <mergeCell ref="C99:D99"/>
    <mergeCell ref="AL123:AM124"/>
    <mergeCell ref="AK123:AK124"/>
    <mergeCell ref="C105:D105"/>
    <mergeCell ref="C109:D109"/>
    <mergeCell ref="C114:D114"/>
    <mergeCell ref="C117:D117"/>
    <mergeCell ref="C119:D119"/>
    <mergeCell ref="W123:Y124"/>
    <mergeCell ref="Z123:AC124"/>
    <mergeCell ref="AD123:AF124"/>
    <mergeCell ref="AG123:AJ124"/>
    <mergeCell ref="B113:D113"/>
    <mergeCell ref="C73:D73"/>
    <mergeCell ref="C75:D75"/>
    <mergeCell ref="C84:D84"/>
    <mergeCell ref="C90:D90"/>
    <mergeCell ref="C93:D93"/>
    <mergeCell ref="C50:D50"/>
    <mergeCell ref="C59:D59"/>
    <mergeCell ref="C63:D63"/>
    <mergeCell ref="C65:D65"/>
    <mergeCell ref="C68:D68"/>
    <mergeCell ref="C18:D18"/>
    <mergeCell ref="C24:D24"/>
    <mergeCell ref="C29:D29"/>
    <mergeCell ref="C33:D33"/>
    <mergeCell ref="C44:D44"/>
    <mergeCell ref="B74:D74"/>
    <mergeCell ref="AK5:AK7"/>
    <mergeCell ref="AL5:AL7"/>
    <mergeCell ref="AM5:AM7"/>
    <mergeCell ref="C1:F1"/>
    <mergeCell ref="G1:I1"/>
    <mergeCell ref="C2:I2"/>
    <mergeCell ref="AK1:AM2"/>
    <mergeCell ref="AF7:AJ7"/>
    <mergeCell ref="W7:AE7"/>
    <mergeCell ref="E7:V7"/>
    <mergeCell ref="B58:D58"/>
    <mergeCell ref="B32:D32"/>
    <mergeCell ref="B4:D4"/>
    <mergeCell ref="C8:D8"/>
    <mergeCell ref="C13:D13"/>
  </mergeCells>
  <conditionalFormatting sqref="D9">
    <cfRule type="cellIs" dxfId="97" priority="95" operator="between">
      <formula>1001</formula>
      <formula>9999</formula>
    </cfRule>
    <cfRule type="cellIs" dxfId="96" priority="96" operator="between">
      <formula>101</formula>
      <formula>999</formula>
    </cfRule>
    <cfRule type="cellIs" dxfId="95" priority="97" operator="between">
      <formula>1</formula>
      <formula>99</formula>
    </cfRule>
    <cfRule type="cellIs" dxfId="94" priority="98" operator="equal">
      <formula>"x"</formula>
    </cfRule>
  </conditionalFormatting>
  <conditionalFormatting sqref="D10:D12">
    <cfRule type="cellIs" dxfId="93" priority="91" operator="between">
      <formula>1001</formula>
      <formula>9999</formula>
    </cfRule>
    <cfRule type="cellIs" dxfId="92" priority="92" operator="between">
      <formula>101</formula>
      <formula>999</formula>
    </cfRule>
    <cfRule type="cellIs" dxfId="91" priority="93" operator="between">
      <formula>1</formula>
      <formula>99</formula>
    </cfRule>
    <cfRule type="cellIs" dxfId="90" priority="94" operator="equal">
      <formula>"x"</formula>
    </cfRule>
  </conditionalFormatting>
  <conditionalFormatting sqref="E9:AJ12">
    <cfRule type="cellIs" dxfId="89" priority="87" operator="between">
      <formula>1001</formula>
      <formula>9999</formula>
    </cfRule>
    <cfRule type="cellIs" dxfId="88" priority="88" operator="between">
      <formula>101</formula>
      <formula>999</formula>
    </cfRule>
    <cfRule type="cellIs" dxfId="87" priority="89" operator="between">
      <formula>1</formula>
      <formula>99</formula>
    </cfRule>
    <cfRule type="cellIs" dxfId="86" priority="90" operator="equal">
      <formula>"x"</formula>
    </cfRule>
  </conditionalFormatting>
  <conditionalFormatting sqref="D30:AJ31">
    <cfRule type="cellIs" dxfId="85" priority="71" operator="between">
      <formula>1001</formula>
      <formula>9999</formula>
    </cfRule>
    <cfRule type="cellIs" dxfId="84" priority="72" operator="between">
      <formula>101</formula>
      <formula>999</formula>
    </cfRule>
    <cfRule type="cellIs" dxfId="83" priority="73" operator="between">
      <formula>1</formula>
      <formula>99</formula>
    </cfRule>
    <cfRule type="cellIs" dxfId="82" priority="74" operator="equal">
      <formula>"x"</formula>
    </cfRule>
  </conditionalFormatting>
  <conditionalFormatting sqref="D14:AJ17">
    <cfRule type="cellIs" dxfId="81" priority="83" operator="between">
      <formula>1001</formula>
      <formula>9999</formula>
    </cfRule>
    <cfRule type="cellIs" dxfId="80" priority="84" operator="between">
      <formula>101</formula>
      <formula>999</formula>
    </cfRule>
    <cfRule type="cellIs" dxfId="79" priority="85" operator="between">
      <formula>1</formula>
      <formula>99</formula>
    </cfRule>
    <cfRule type="cellIs" dxfId="78" priority="86" operator="equal">
      <formula>"x"</formula>
    </cfRule>
  </conditionalFormatting>
  <conditionalFormatting sqref="D19:AJ23">
    <cfRule type="cellIs" dxfId="77" priority="79" operator="between">
      <formula>1001</formula>
      <formula>9999</formula>
    </cfRule>
    <cfRule type="cellIs" dxfId="76" priority="80" operator="between">
      <formula>101</formula>
      <formula>999</formula>
    </cfRule>
    <cfRule type="cellIs" dxfId="75" priority="81" operator="between">
      <formula>1</formula>
      <formula>99</formula>
    </cfRule>
    <cfRule type="cellIs" dxfId="74" priority="82" operator="equal">
      <formula>"x"</formula>
    </cfRule>
  </conditionalFormatting>
  <conditionalFormatting sqref="D25:AJ28">
    <cfRule type="cellIs" dxfId="73" priority="75" operator="between">
      <formula>1001</formula>
      <formula>9999</formula>
    </cfRule>
    <cfRule type="cellIs" dxfId="72" priority="76" operator="between">
      <formula>101</formula>
      <formula>999</formula>
    </cfRule>
    <cfRule type="cellIs" dxfId="71" priority="77" operator="between">
      <formula>1</formula>
      <formula>99</formula>
    </cfRule>
    <cfRule type="cellIs" dxfId="70" priority="78" operator="equal">
      <formula>"x"</formula>
    </cfRule>
  </conditionalFormatting>
  <conditionalFormatting sqref="D34:AJ43">
    <cfRule type="cellIs" dxfId="69" priority="67" operator="between">
      <formula>1001</formula>
      <formula>9999</formula>
    </cfRule>
    <cfRule type="cellIs" dxfId="68" priority="68" operator="between">
      <formula>101</formula>
      <formula>999</formula>
    </cfRule>
    <cfRule type="cellIs" dxfId="67" priority="69" operator="between">
      <formula>1</formula>
      <formula>99</formula>
    </cfRule>
    <cfRule type="cellIs" dxfId="66" priority="70" operator="equal">
      <formula>"x"</formula>
    </cfRule>
  </conditionalFormatting>
  <conditionalFormatting sqref="D45:AJ49">
    <cfRule type="cellIs" dxfId="65" priority="63" operator="between">
      <formula>1001</formula>
      <formula>9999</formula>
    </cfRule>
    <cfRule type="cellIs" dxfId="64" priority="64" operator="between">
      <formula>101</formula>
      <formula>999</formula>
    </cfRule>
    <cfRule type="cellIs" dxfId="63" priority="65" operator="between">
      <formula>1</formula>
      <formula>99</formula>
    </cfRule>
    <cfRule type="cellIs" dxfId="62" priority="66" operator="equal">
      <formula>"x"</formula>
    </cfRule>
  </conditionalFormatting>
  <conditionalFormatting sqref="D51:AJ57">
    <cfRule type="cellIs" dxfId="61" priority="59" operator="between">
      <formula>1001</formula>
      <formula>9999</formula>
    </cfRule>
    <cfRule type="cellIs" dxfId="60" priority="60" operator="between">
      <formula>101</formula>
      <formula>999</formula>
    </cfRule>
    <cfRule type="cellIs" dxfId="59" priority="61" operator="between">
      <formula>1</formula>
      <formula>99</formula>
    </cfRule>
    <cfRule type="cellIs" dxfId="58" priority="62" operator="equal">
      <formula>"x"</formula>
    </cfRule>
  </conditionalFormatting>
  <conditionalFormatting sqref="D60:AJ62">
    <cfRule type="cellIs" dxfId="57" priority="55" operator="between">
      <formula>1001</formula>
      <formula>9999</formula>
    </cfRule>
    <cfRule type="cellIs" dxfId="56" priority="56" operator="between">
      <formula>101</formula>
      <formula>999</formula>
    </cfRule>
    <cfRule type="cellIs" dxfId="55" priority="57" operator="between">
      <formula>1</formula>
      <formula>99</formula>
    </cfRule>
    <cfRule type="cellIs" dxfId="54" priority="58" operator="equal">
      <formula>"x"</formula>
    </cfRule>
  </conditionalFormatting>
  <conditionalFormatting sqref="D64:AJ64">
    <cfRule type="cellIs" dxfId="53" priority="51" operator="between">
      <formula>1001</formula>
      <formula>9999</formula>
    </cfRule>
    <cfRule type="cellIs" dxfId="52" priority="52" operator="between">
      <formula>101</formula>
      <formula>999</formula>
    </cfRule>
    <cfRule type="cellIs" dxfId="51" priority="53" operator="between">
      <formula>1</formula>
      <formula>99</formula>
    </cfRule>
    <cfRule type="cellIs" dxfId="50" priority="54" operator="equal">
      <formula>"x"</formula>
    </cfRule>
  </conditionalFormatting>
  <conditionalFormatting sqref="D66:AJ67">
    <cfRule type="cellIs" dxfId="49" priority="47" operator="between">
      <formula>1001</formula>
      <formula>9999</formula>
    </cfRule>
    <cfRule type="cellIs" dxfId="48" priority="48" operator="between">
      <formula>101</formula>
      <formula>999</formula>
    </cfRule>
    <cfRule type="cellIs" dxfId="47" priority="49" operator="between">
      <formula>1</formula>
      <formula>99</formula>
    </cfRule>
    <cfRule type="cellIs" dxfId="46" priority="50" operator="equal">
      <formula>"x"</formula>
    </cfRule>
  </conditionalFormatting>
  <conditionalFormatting sqref="D69:AJ72">
    <cfRule type="cellIs" dxfId="45" priority="43" operator="between">
      <formula>1001</formula>
      <formula>9999</formula>
    </cfRule>
    <cfRule type="cellIs" dxfId="44" priority="44" operator="between">
      <formula>101</formula>
      <formula>999</formula>
    </cfRule>
    <cfRule type="cellIs" dxfId="43" priority="45" operator="between">
      <formula>1</formula>
      <formula>99</formula>
    </cfRule>
    <cfRule type="cellIs" dxfId="42" priority="46" operator="equal">
      <formula>"x"</formula>
    </cfRule>
  </conditionalFormatting>
  <conditionalFormatting sqref="D76:AJ83">
    <cfRule type="cellIs" dxfId="41" priority="39" operator="between">
      <formula>1001</formula>
      <formula>9999</formula>
    </cfRule>
    <cfRule type="cellIs" dxfId="40" priority="40" operator="between">
      <formula>101</formula>
      <formula>999</formula>
    </cfRule>
    <cfRule type="cellIs" dxfId="39" priority="41" operator="between">
      <formula>1</formula>
      <formula>99</formula>
    </cfRule>
    <cfRule type="cellIs" dxfId="38" priority="42" operator="equal">
      <formula>"x"</formula>
    </cfRule>
  </conditionalFormatting>
  <conditionalFormatting sqref="D85:AJ89">
    <cfRule type="cellIs" dxfId="37" priority="35" operator="between">
      <formula>1001</formula>
      <formula>9999</formula>
    </cfRule>
    <cfRule type="cellIs" dxfId="36" priority="36" operator="between">
      <formula>101</formula>
      <formula>999</formula>
    </cfRule>
    <cfRule type="cellIs" dxfId="35" priority="37" operator="between">
      <formula>1</formula>
      <formula>99</formula>
    </cfRule>
    <cfRule type="cellIs" dxfId="34" priority="38" operator="equal">
      <formula>"x"</formula>
    </cfRule>
  </conditionalFormatting>
  <conditionalFormatting sqref="D91:AJ92">
    <cfRule type="cellIs" dxfId="33" priority="31" operator="between">
      <formula>1001</formula>
      <formula>9999</formula>
    </cfRule>
    <cfRule type="cellIs" dxfId="32" priority="32" operator="between">
      <formula>101</formula>
      <formula>999</formula>
    </cfRule>
    <cfRule type="cellIs" dxfId="31" priority="33" operator="between">
      <formula>1</formula>
      <formula>99</formula>
    </cfRule>
    <cfRule type="cellIs" dxfId="30" priority="34" operator="equal">
      <formula>"x"</formula>
    </cfRule>
  </conditionalFormatting>
  <conditionalFormatting sqref="D94:AJ98">
    <cfRule type="cellIs" dxfId="29" priority="27" operator="between">
      <formula>1001</formula>
      <formula>9999</formula>
    </cfRule>
    <cfRule type="cellIs" dxfId="28" priority="28" operator="between">
      <formula>101</formula>
      <formula>999</formula>
    </cfRule>
    <cfRule type="cellIs" dxfId="27" priority="29" operator="between">
      <formula>1</formula>
      <formula>99</formula>
    </cfRule>
    <cfRule type="cellIs" dxfId="26" priority="30" operator="equal">
      <formula>"x"</formula>
    </cfRule>
  </conditionalFormatting>
  <conditionalFormatting sqref="D100:AJ104">
    <cfRule type="cellIs" dxfId="25" priority="23" operator="between">
      <formula>1001</formula>
      <formula>9999</formula>
    </cfRule>
    <cfRule type="cellIs" dxfId="24" priority="24" operator="between">
      <formula>101</formula>
      <formula>999</formula>
    </cfRule>
    <cfRule type="cellIs" dxfId="23" priority="25" operator="between">
      <formula>1</formula>
      <formula>99</formula>
    </cfRule>
    <cfRule type="cellIs" dxfId="22" priority="26" operator="equal">
      <formula>"x"</formula>
    </cfRule>
  </conditionalFormatting>
  <conditionalFormatting sqref="D106:AJ108">
    <cfRule type="cellIs" dxfId="21" priority="19" operator="between">
      <formula>1001</formula>
      <formula>9999</formula>
    </cfRule>
    <cfRule type="cellIs" dxfId="20" priority="20" operator="between">
      <formula>101</formula>
      <formula>999</formula>
    </cfRule>
    <cfRule type="cellIs" dxfId="19" priority="21" operator="between">
      <formula>1</formula>
      <formula>99</formula>
    </cfRule>
    <cfRule type="cellIs" dxfId="18" priority="22" operator="equal">
      <formula>"x"</formula>
    </cfRule>
  </conditionalFormatting>
  <conditionalFormatting sqref="D110:AJ112">
    <cfRule type="cellIs" dxfId="17" priority="15" operator="between">
      <formula>1001</formula>
      <formula>9999</formula>
    </cfRule>
    <cfRule type="cellIs" dxfId="16" priority="16" operator="between">
      <formula>101</formula>
      <formula>999</formula>
    </cfRule>
    <cfRule type="cellIs" dxfId="15" priority="17" operator="between">
      <formula>1</formula>
      <formula>99</formula>
    </cfRule>
    <cfRule type="cellIs" dxfId="14" priority="18" operator="equal">
      <formula>"x"</formula>
    </cfRule>
  </conditionalFormatting>
  <conditionalFormatting sqref="D115:AJ116">
    <cfRule type="cellIs" dxfId="13" priority="11" operator="between">
      <formula>1001</formula>
      <formula>9999</formula>
    </cfRule>
    <cfRule type="cellIs" dxfId="12" priority="12" operator="between">
      <formula>101</formula>
      <formula>999</formula>
    </cfRule>
    <cfRule type="cellIs" dxfId="11" priority="13" operator="between">
      <formula>1</formula>
      <formula>99</formula>
    </cfRule>
    <cfRule type="cellIs" dxfId="10" priority="14" operator="equal">
      <formula>"x"</formula>
    </cfRule>
  </conditionalFormatting>
  <conditionalFormatting sqref="D118:AJ118">
    <cfRule type="cellIs" dxfId="9" priority="7" operator="between">
      <formula>1001</formula>
      <formula>9999</formula>
    </cfRule>
    <cfRule type="cellIs" dxfId="8" priority="8" operator="between">
      <formula>101</formula>
      <formula>999</formula>
    </cfRule>
    <cfRule type="cellIs" dxfId="7" priority="9" operator="between">
      <formula>1</formula>
      <formula>99</formula>
    </cfRule>
    <cfRule type="cellIs" dxfId="6" priority="10" operator="equal">
      <formula>"x"</formula>
    </cfRule>
  </conditionalFormatting>
  <conditionalFormatting sqref="D120:AJ120">
    <cfRule type="cellIs" dxfId="5" priority="3" operator="between">
      <formula>1001</formula>
      <formula>9999</formula>
    </cfRule>
    <cfRule type="cellIs" dxfId="4" priority="4" operator="between">
      <formula>101</formula>
      <formula>999</formula>
    </cfRule>
    <cfRule type="cellIs" dxfId="3" priority="5" operator="between">
      <formula>1</formula>
      <formula>99</formula>
    </cfRule>
    <cfRule type="cellIs" dxfId="2" priority="6" operator="equal">
      <formula>"x"</formula>
    </cfRule>
  </conditionalFormatting>
  <conditionalFormatting sqref="AK9:AM12 AK14:AM17 AK19:AM23 AK25:AM28 AK30:AM31 AK34:AM43 AK45:AM49 AK51:AM57 AK60:AM62 AK64:AM64 AK66:AM67 AK69:AM72 AK76:AM83 AK85:AM89 AK91:AM92 AK94:AM98 AK100:AM104 AK106:AM108 AK110:AM112 AK115:AM116 AK118:AM118 AK120:AM120">
    <cfRule type="containsErrors" dxfId="1" priority="1">
      <formula>ISERROR(AK9)</formula>
    </cfRule>
    <cfRule type="cellIs" dxfId="0" priority="2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AF865BC57E9448127B8E1BC284A59" ma:contentTypeVersion="0" ma:contentTypeDescription="Ein neues Dokument erstellen." ma:contentTypeScope="" ma:versionID="90c40935533bfc7c204f5c7b75a22f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96a1500b55a331f0d0926ba64a978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BF5FE5-F0C5-4A39-B41C-C6ACD022B0E9}"/>
</file>

<file path=customXml/itemProps2.xml><?xml version="1.0" encoding="utf-8"?>
<ds:datastoreItem xmlns:ds="http://schemas.openxmlformats.org/officeDocument/2006/customXml" ds:itemID="{F52835F9-3619-456A-B2EE-794EB99B0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811BE-E553-4D00-A1B8-F9CEF3C43739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e5d04476-99b4-46f9-8e97-19c5d27a8e42"/>
    <ds:schemaRef ds:uri="http://schemas.microsoft.com/office/infopath/2007/PartnerControls"/>
    <ds:schemaRef ds:uri="http://schemas.openxmlformats.org/package/2006/metadata/core-properties"/>
    <ds:schemaRef ds:uri="151e430f-d90b-4b72-b818-3a355dfd96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 531.01</vt:lpstr>
    </vt:vector>
  </TitlesOfParts>
  <Company>BBZ Schaffhausen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Peter.Brandenberger</dc:creator>
  <cp:lastModifiedBy>Peter.Brandenberger</cp:lastModifiedBy>
  <cp:lastPrinted>2019-08-21T09:18:46Z</cp:lastPrinted>
  <dcterms:created xsi:type="dcterms:W3CDTF">2019-08-12T15:04:12Z</dcterms:created>
  <dcterms:modified xsi:type="dcterms:W3CDTF">2019-08-21T14:19:49Z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0x010100673AF865BC57E9448127B8E1BC284A59</vt:lpwstr>
  </property>
  <property fmtid="{D5CDD505-2E9C-101B-9397-08002B2CF9AE}" pid="3" name="Order">
    <vt:r8>1026700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